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Приемная\Desktop\"/>
    </mc:Choice>
  </mc:AlternateContent>
  <xr:revisionPtr revIDLastSave="0" documentId="13_ncr:1_{13C38BDE-7130-4395-9FE8-188E90C9BC28}" xr6:coauthVersionLast="47" xr6:coauthVersionMax="47" xr10:uidLastSave="{00000000-0000-0000-0000-000000000000}"/>
  <bookViews>
    <workbookView xWindow="150" yWindow="450" windowWidth="20340" windowHeight="10470" tabRatio="580" xr2:uid="{00000000-000D-0000-FFFF-FFFF00000000}"/>
  </bookViews>
  <sheets>
    <sheet name="Лаборат. исследования (2)" sheetId="3" r:id="rId1"/>
  </sheets>
  <calcPr calcId="181029"/>
</workbook>
</file>

<file path=xl/calcChain.xml><?xml version="1.0" encoding="utf-8"?>
<calcChain xmlns="http://schemas.openxmlformats.org/spreadsheetml/2006/main">
  <c r="D167" i="3" l="1"/>
  <c r="D606" i="3"/>
  <c r="D677" i="3"/>
  <c r="D703" i="3"/>
  <c r="D704" i="3"/>
  <c r="D705" i="3"/>
  <c r="D706" i="3"/>
  <c r="D707" i="3"/>
  <c r="D708" i="3"/>
  <c r="D709" i="3"/>
  <c r="D710" i="3"/>
  <c r="D712" i="3"/>
  <c r="D713" i="3"/>
  <c r="D714" i="3"/>
  <c r="D715" i="3"/>
  <c r="D716" i="3"/>
  <c r="D717" i="3"/>
  <c r="D718" i="3"/>
  <c r="D720" i="3"/>
  <c r="D721" i="3"/>
  <c r="D722" i="3"/>
  <c r="D723" i="3"/>
  <c r="D724" i="3"/>
  <c r="D725" i="3"/>
  <c r="D726" i="3"/>
  <c r="D728" i="3"/>
  <c r="D729" i="3"/>
  <c r="D730" i="3"/>
  <c r="D731" i="3"/>
  <c r="D732" i="3"/>
  <c r="D733" i="3"/>
  <c r="D734" i="3"/>
  <c r="D735" i="3"/>
  <c r="D736" i="3"/>
  <c r="D737" i="3"/>
  <c r="D738" i="3"/>
  <c r="D739" i="3"/>
  <c r="D741" i="3"/>
  <c r="D742" i="3"/>
  <c r="D743" i="3"/>
  <c r="D744" i="3"/>
  <c r="D745" i="3"/>
  <c r="D746" i="3"/>
  <c r="D747" i="3"/>
  <c r="D748" i="3"/>
  <c r="D749" i="3"/>
  <c r="D750" i="3"/>
  <c r="D751" i="3"/>
  <c r="D752" i="3"/>
  <c r="D754" i="3"/>
  <c r="D755" i="3"/>
  <c r="D756" i="3"/>
  <c r="D757" i="3"/>
  <c r="D758" i="3"/>
  <c r="D759" i="3"/>
  <c r="D760" i="3"/>
  <c r="D761" i="3"/>
  <c r="D762" i="3"/>
  <c r="D763" i="3"/>
  <c r="D764" i="3"/>
  <c r="D766" i="3"/>
  <c r="D767" i="3"/>
  <c r="D768" i="3"/>
  <c r="D769" i="3"/>
  <c r="D770" i="3"/>
  <c r="D771" i="3"/>
  <c r="D772" i="3"/>
  <c r="D773" i="3"/>
  <c r="D774" i="3"/>
  <c r="D775" i="3"/>
  <c r="D776" i="3"/>
  <c r="D778" i="3"/>
  <c r="D779" i="3"/>
  <c r="D780" i="3"/>
  <c r="D781" i="3"/>
  <c r="D782" i="3"/>
  <c r="D783" i="3"/>
  <c r="D784" i="3"/>
  <c r="D785" i="3"/>
  <c r="D786" i="3"/>
  <c r="D788" i="3"/>
  <c r="D789" i="3"/>
  <c r="D790" i="3"/>
  <c r="D791" i="3"/>
  <c r="D792" i="3"/>
  <c r="D793" i="3"/>
  <c r="D794" i="3"/>
  <c r="D795" i="3"/>
  <c r="D796" i="3"/>
  <c r="D798" i="3"/>
  <c r="D799" i="3"/>
  <c r="D800" i="3"/>
  <c r="D801" i="3"/>
  <c r="D802" i="3"/>
  <c r="D803" i="3"/>
  <c r="D804" i="3"/>
  <c r="D805" i="3"/>
  <c r="D807" i="3"/>
  <c r="D808" i="3"/>
  <c r="D809" i="3"/>
  <c r="D810" i="3"/>
  <c r="D811" i="3"/>
  <c r="D812" i="3"/>
  <c r="D813" i="3"/>
  <c r="D814" i="3"/>
  <c r="D816" i="3"/>
  <c r="D817" i="3"/>
  <c r="D818" i="3"/>
  <c r="D819" i="3"/>
  <c r="D821" i="3"/>
  <c r="D822" i="3"/>
  <c r="D823" i="3"/>
  <c r="D824" i="3"/>
  <c r="D826" i="3"/>
  <c r="D827" i="3"/>
  <c r="D828" i="3"/>
  <c r="D830" i="3"/>
  <c r="D831" i="3"/>
  <c r="D832" i="3"/>
  <c r="D833" i="3"/>
  <c r="D834" i="3"/>
  <c r="D835" i="3"/>
  <c r="D836" i="3"/>
  <c r="D837" i="3"/>
  <c r="D838" i="3"/>
  <c r="D839" i="3"/>
  <c r="D840" i="3"/>
  <c r="D841" i="3"/>
  <c r="D842" i="3"/>
  <c r="D843" i="3"/>
  <c r="D844" i="3"/>
  <c r="D845" i="3"/>
  <c r="D846" i="3"/>
  <c r="D847" i="3"/>
  <c r="D848" i="3"/>
  <c r="D850" i="3"/>
  <c r="D851" i="3"/>
  <c r="D852" i="3"/>
  <c r="D853" i="3"/>
  <c r="D854" i="3"/>
  <c r="D855" i="3"/>
  <c r="D857" i="3"/>
  <c r="D858" i="3"/>
  <c r="D859" i="3"/>
  <c r="D860" i="3"/>
  <c r="D861" i="3"/>
  <c r="D862" i="3"/>
  <c r="D863" i="3"/>
  <c r="D864" i="3"/>
  <c r="D866" i="3"/>
  <c r="D867" i="3"/>
  <c r="D868" i="3"/>
  <c r="D869" i="3"/>
  <c r="D870" i="3"/>
  <c r="D871" i="3"/>
  <c r="D872" i="3"/>
  <c r="D873" i="3"/>
  <c r="D875" i="3"/>
  <c r="D876" i="3"/>
  <c r="D877" i="3"/>
  <c r="D878" i="3"/>
  <c r="D879" i="3"/>
  <c r="D880" i="3"/>
  <c r="D881" i="3"/>
  <c r="D882" i="3"/>
  <c r="D883" i="3"/>
  <c r="D884" i="3"/>
  <c r="D885" i="3"/>
  <c r="D886" i="3"/>
  <c r="D887" i="3"/>
  <c r="D888" i="3"/>
  <c r="D889" i="3"/>
  <c r="D890" i="3"/>
  <c r="D892" i="3"/>
  <c r="D893" i="3"/>
  <c r="D894" i="3"/>
  <c r="D895" i="3"/>
  <c r="D896" i="3"/>
  <c r="D897" i="3"/>
  <c r="D898" i="3"/>
  <c r="D899" i="3"/>
  <c r="D900" i="3"/>
  <c r="D901" i="3"/>
  <c r="D902" i="3"/>
  <c r="D903" i="3"/>
  <c r="D904" i="3"/>
  <c r="D905" i="3"/>
  <c r="D906" i="3"/>
  <c r="D907" i="3"/>
  <c r="D909" i="3"/>
  <c r="D910" i="3"/>
  <c r="D911" i="3"/>
  <c r="D912" i="3"/>
  <c r="D913" i="3"/>
  <c r="D914" i="3"/>
  <c r="D915" i="3"/>
  <c r="D916" i="3"/>
  <c r="D917" i="3"/>
  <c r="D918" i="3"/>
  <c r="D919" i="3"/>
  <c r="D920" i="3"/>
  <c r="D921" i="3"/>
  <c r="D922" i="3"/>
  <c r="D923" i="3"/>
  <c r="D924" i="3"/>
  <c r="D926" i="3"/>
  <c r="D927" i="3"/>
  <c r="D928" i="3"/>
  <c r="D929" i="3"/>
  <c r="D930" i="3"/>
  <c r="D931" i="3"/>
  <c r="D932" i="3"/>
  <c r="D933" i="3"/>
  <c r="D934" i="3"/>
  <c r="D935" i="3"/>
  <c r="D936" i="3"/>
  <c r="D937" i="3"/>
  <c r="D938" i="3"/>
  <c r="D939" i="3"/>
  <c r="D940" i="3"/>
  <c r="D941" i="3"/>
  <c r="D943" i="3"/>
  <c r="D944" i="3"/>
  <c r="D945" i="3"/>
  <c r="D946" i="3"/>
  <c r="D947" i="3"/>
  <c r="D948" i="3"/>
  <c r="D949" i="3"/>
  <c r="D950" i="3"/>
  <c r="D951" i="3"/>
  <c r="D952" i="3"/>
  <c r="D953" i="3"/>
  <c r="D954" i="3"/>
  <c r="D955" i="3"/>
  <c r="D956" i="3"/>
  <c r="D957" i="3"/>
  <c r="D958" i="3"/>
  <c r="D960" i="3"/>
  <c r="D961" i="3"/>
  <c r="D962" i="3"/>
  <c r="D963" i="3"/>
  <c r="D964" i="3"/>
  <c r="D965" i="3"/>
  <c r="D966" i="3"/>
  <c r="D967" i="3"/>
  <c r="D968" i="3"/>
  <c r="D969" i="3"/>
  <c r="D970" i="3"/>
  <c r="D971" i="3"/>
  <c r="D972" i="3"/>
  <c r="D973" i="3"/>
  <c r="D974" i="3"/>
  <c r="D975" i="3"/>
  <c r="D977" i="3"/>
  <c r="D978" i="3"/>
  <c r="D979" i="3"/>
  <c r="D980" i="3"/>
  <c r="D981" i="3"/>
  <c r="D982" i="3"/>
  <c r="D983" i="3"/>
  <c r="D984" i="3"/>
  <c r="D985" i="3"/>
  <c r="D986" i="3"/>
  <c r="D987" i="3"/>
  <c r="D988" i="3"/>
  <c r="D989" i="3"/>
  <c r="D990" i="3"/>
  <c r="D991" i="3"/>
  <c r="D992" i="3"/>
  <c r="D994" i="3"/>
  <c r="D995" i="3"/>
  <c r="D996" i="3"/>
  <c r="D997" i="3"/>
  <c r="D998" i="3"/>
  <c r="D999" i="3"/>
  <c r="D1000" i="3"/>
  <c r="D1002" i="3"/>
  <c r="D1003" i="3"/>
  <c r="D1004" i="3"/>
  <c r="D1005" i="3"/>
  <c r="D1006" i="3"/>
  <c r="D1007" i="3"/>
  <c r="D1008" i="3"/>
  <c r="D1010" i="3"/>
  <c r="D1011" i="3"/>
  <c r="D1012" i="3"/>
  <c r="D1013" i="3"/>
  <c r="D1014" i="3"/>
  <c r="D1015" i="3"/>
  <c r="D1016" i="3"/>
  <c r="D1018" i="3"/>
  <c r="D1019" i="3"/>
  <c r="D1020" i="3"/>
  <c r="D1021" i="3"/>
  <c r="D1022" i="3"/>
  <c r="D1023" i="3"/>
  <c r="D1024" i="3"/>
  <c r="D1026" i="3"/>
  <c r="D1027" i="3"/>
  <c r="D1028" i="3"/>
  <c r="D1029" i="3"/>
  <c r="D1030" i="3"/>
  <c r="D1031" i="3"/>
  <c r="D1032" i="3"/>
  <c r="D1034" i="3"/>
  <c r="D1035" i="3"/>
  <c r="D1036" i="3"/>
  <c r="D1037" i="3"/>
  <c r="D1038" i="3"/>
  <c r="D1039" i="3"/>
  <c r="D1040" i="3"/>
  <c r="D1042" i="3"/>
  <c r="D1043" i="3"/>
  <c r="D1044" i="3"/>
  <c r="D1045" i="3"/>
  <c r="D1046" i="3"/>
  <c r="D1047" i="3"/>
  <c r="D1048" i="3"/>
  <c r="D1050" i="3"/>
  <c r="D1051" i="3"/>
  <c r="D1052" i="3"/>
  <c r="D1053" i="3"/>
  <c r="D1054" i="3"/>
  <c r="D1055" i="3"/>
  <c r="D1056" i="3"/>
  <c r="D1058" i="3"/>
  <c r="D1059" i="3"/>
  <c r="D1060" i="3"/>
  <c r="D1061" i="3"/>
  <c r="D1062" i="3"/>
  <c r="D1063" i="3"/>
  <c r="D1064" i="3"/>
  <c r="D1066" i="3"/>
  <c r="D1067" i="3"/>
  <c r="D1068" i="3"/>
  <c r="D1069" i="3"/>
  <c r="D1070" i="3"/>
  <c r="D1071" i="3"/>
  <c r="D1072" i="3"/>
  <c r="D1073" i="3"/>
  <c r="D1075" i="3"/>
  <c r="D1076" i="3"/>
  <c r="D1077" i="3"/>
  <c r="D1078" i="3"/>
  <c r="D1079" i="3"/>
  <c r="D1080" i="3"/>
  <c r="D1081" i="3"/>
  <c r="D1083" i="3"/>
  <c r="D1084" i="3"/>
  <c r="D1085" i="3"/>
  <c r="D1086" i="3"/>
  <c r="D1087" i="3"/>
  <c r="D1088" i="3"/>
  <c r="D1089" i="3"/>
  <c r="D1091" i="3"/>
  <c r="D1092" i="3"/>
  <c r="D1093" i="3"/>
  <c r="D1094" i="3"/>
  <c r="D1095" i="3"/>
  <c r="D1096" i="3"/>
  <c r="D1097" i="3"/>
  <c r="D1100" i="3"/>
  <c r="D1101" i="3"/>
  <c r="D1102" i="3"/>
  <c r="D1103" i="3"/>
  <c r="D1104" i="3"/>
  <c r="D1105" i="3"/>
  <c r="D1106" i="3"/>
  <c r="D1108" i="3"/>
  <c r="D1109" i="3"/>
  <c r="D1110" i="3"/>
  <c r="D1111" i="3"/>
  <c r="D1112" i="3"/>
  <c r="D1113" i="3"/>
  <c r="D1114" i="3"/>
  <c r="D1115" i="3"/>
  <c r="D1116" i="3"/>
  <c r="D1117" i="3"/>
  <c r="D1118" i="3"/>
  <c r="D1120" i="3"/>
  <c r="D1121" i="3"/>
  <c r="D1122" i="3"/>
  <c r="D1123" i="3"/>
  <c r="D1125" i="3"/>
  <c r="D1126" i="3"/>
  <c r="D1127" i="3"/>
  <c r="D1128" i="3"/>
  <c r="D1129" i="3"/>
  <c r="D1130" i="3"/>
  <c r="D1131" i="3"/>
  <c r="D1132" i="3"/>
  <c r="D1134" i="3"/>
  <c r="D1135" i="3"/>
  <c r="D1136" i="3"/>
  <c r="D1137" i="3"/>
  <c r="D1138" i="3"/>
  <c r="D1140" i="3"/>
  <c r="D1141" i="3"/>
  <c r="D1142" i="3"/>
  <c r="D1143" i="3"/>
  <c r="D1145" i="3"/>
  <c r="D1146" i="3"/>
  <c r="D1147" i="3"/>
  <c r="D1148" i="3"/>
  <c r="D1149" i="3"/>
  <c r="D1150" i="3"/>
  <c r="D1151" i="3"/>
  <c r="D1152" i="3"/>
  <c r="D1153" i="3"/>
  <c r="D1154" i="3"/>
  <c r="D1155" i="3"/>
  <c r="D1157" i="3"/>
  <c r="D1158" i="3"/>
  <c r="D1159" i="3"/>
  <c r="D1160" i="3"/>
  <c r="D1161" i="3"/>
  <c r="D1162" i="3"/>
  <c r="D1163" i="3"/>
  <c r="D1164" i="3"/>
  <c r="D1165" i="3"/>
  <c r="D1166" i="3"/>
  <c r="D1167" i="3"/>
  <c r="D1168" i="3"/>
  <c r="D1169" i="3"/>
  <c r="D1170" i="3"/>
  <c r="D1172" i="3"/>
  <c r="D1173" i="3"/>
  <c r="D1174" i="3"/>
  <c r="D1175" i="3"/>
  <c r="D1176" i="3"/>
  <c r="D1177" i="3"/>
  <c r="D1179" i="3"/>
  <c r="D1180" i="3"/>
  <c r="D1181" i="3"/>
  <c r="D1182" i="3"/>
  <c r="D1184" i="3"/>
  <c r="D1185" i="3"/>
  <c r="D1186" i="3"/>
  <c r="D1187" i="3"/>
  <c r="D1188" i="3"/>
  <c r="D1189" i="3"/>
  <c r="D1190" i="3"/>
  <c r="D1191" i="3"/>
  <c r="D1192" i="3"/>
  <c r="D1194" i="3"/>
  <c r="D1195" i="3"/>
  <c r="D1196" i="3"/>
  <c r="D1197" i="3"/>
  <c r="D1198" i="3"/>
  <c r="D1199" i="3"/>
  <c r="D1201" i="3"/>
  <c r="D1202" i="3"/>
  <c r="D1203" i="3"/>
  <c r="D1204" i="3"/>
  <c r="D1205" i="3"/>
  <c r="D1206" i="3"/>
  <c r="D1207" i="3"/>
  <c r="D1208" i="3"/>
  <c r="D1210" i="3"/>
  <c r="D1211" i="3"/>
  <c r="D1212" i="3"/>
  <c r="D1213" i="3"/>
  <c r="D1214" i="3"/>
  <c r="D1215" i="3"/>
  <c r="D1216" i="3"/>
  <c r="D1217" i="3"/>
  <c r="D1218" i="3"/>
  <c r="D1219" i="3"/>
  <c r="D1220" i="3"/>
  <c r="D1221" i="3"/>
  <c r="D1222" i="3"/>
  <c r="D1223" i="3"/>
  <c r="D1224" i="3"/>
  <c r="D1225" i="3"/>
  <c r="D1226" i="3"/>
  <c r="D1227" i="3"/>
  <c r="D1228" i="3"/>
  <c r="D1229" i="3"/>
  <c r="D1231" i="3"/>
  <c r="D1232" i="3"/>
  <c r="D1233" i="3"/>
  <c r="D1234" i="3"/>
  <c r="D1235" i="3"/>
  <c r="D1236" i="3"/>
  <c r="D1237" i="3"/>
  <c r="D1238" i="3"/>
  <c r="D1239" i="3"/>
  <c r="D1240" i="3"/>
  <c r="D1241" i="3"/>
  <c r="D1242" i="3"/>
  <c r="D1243" i="3"/>
  <c r="D1244" i="3"/>
  <c r="D1246" i="3"/>
  <c r="D1247" i="3"/>
  <c r="D1248" i="3"/>
  <c r="D1249" i="3"/>
  <c r="D1250" i="3"/>
  <c r="D1251" i="3"/>
  <c r="D1252" i="3"/>
  <c r="D1253" i="3"/>
  <c r="D1254" i="3"/>
  <c r="D1255" i="3"/>
  <c r="D1256" i="3"/>
  <c r="D1257" i="3"/>
  <c r="D1258" i="3"/>
  <c r="D1259" i="3"/>
  <c r="D1260" i="3"/>
  <c r="D1261" i="3"/>
  <c r="D1262" i="3"/>
  <c r="D1264" i="3"/>
  <c r="D1265" i="3"/>
  <c r="D1266" i="3"/>
  <c r="D1268" i="3"/>
  <c r="D1269" i="3"/>
  <c r="D1270" i="3"/>
  <c r="D1271" i="3"/>
  <c r="D1272" i="3"/>
  <c r="D1273" i="3"/>
  <c r="D1274" i="3"/>
  <c r="D1275" i="3"/>
  <c r="D1277" i="3"/>
  <c r="D1278" i="3"/>
  <c r="D1279" i="3"/>
  <c r="D1280" i="3"/>
  <c r="D1281" i="3"/>
  <c r="D1282" i="3"/>
  <c r="D1283" i="3"/>
  <c r="D1284" i="3"/>
  <c r="D1286" i="3"/>
  <c r="D1287" i="3"/>
  <c r="D1288" i="3"/>
  <c r="D1289" i="3"/>
  <c r="D1290" i="3"/>
  <c r="D1291" i="3"/>
  <c r="D1292" i="3"/>
  <c r="D1293" i="3"/>
  <c r="D1294" i="3"/>
  <c r="D1295" i="3"/>
  <c r="D1296" i="3"/>
  <c r="D1298" i="3"/>
  <c r="D1299" i="3"/>
  <c r="D1300" i="3"/>
  <c r="D1301" i="3"/>
  <c r="D1302" i="3"/>
  <c r="D1303" i="3"/>
  <c r="D1304" i="3"/>
  <c r="D1305" i="3"/>
  <c r="D1306" i="3"/>
  <c r="D1307" i="3"/>
  <c r="D1308" i="3"/>
  <c r="D1310" i="3"/>
  <c r="D1311" i="3"/>
  <c r="D1312" i="3"/>
  <c r="D1313" i="3"/>
  <c r="D1314" i="3"/>
  <c r="D1315" i="3"/>
  <c r="D1316" i="3"/>
  <c r="D1317" i="3"/>
  <c r="D1318" i="3"/>
  <c r="D1319" i="3"/>
  <c r="D1320" i="3"/>
  <c r="D1321" i="3"/>
  <c r="D1323" i="3"/>
  <c r="D1324" i="3"/>
  <c r="D1325" i="3"/>
  <c r="D1326" i="3"/>
  <c r="D1327" i="3"/>
  <c r="D1328" i="3"/>
  <c r="D1329" i="3"/>
  <c r="D1331" i="3"/>
  <c r="D1332" i="3"/>
  <c r="D1333" i="3"/>
  <c r="D1335" i="3"/>
  <c r="D1337" i="3"/>
  <c r="D1338" i="3"/>
  <c r="D1339" i="3"/>
  <c r="D1340" i="3"/>
  <c r="D1341" i="3"/>
  <c r="D1343" i="3"/>
  <c r="D1344" i="3"/>
  <c r="D1345" i="3"/>
  <c r="D1346" i="3"/>
  <c r="D1347" i="3"/>
  <c r="D1348" i="3"/>
  <c r="D1349" i="3"/>
  <c r="D1350" i="3"/>
  <c r="D1351" i="3"/>
  <c r="D1352" i="3"/>
  <c r="D1353" i="3"/>
  <c r="D1354" i="3"/>
  <c r="D1355" i="3"/>
  <c r="D1356" i="3"/>
  <c r="D1357" i="3"/>
  <c r="D1358" i="3"/>
  <c r="D1359" i="3"/>
  <c r="D1360" i="3"/>
  <c r="D1361" i="3"/>
  <c r="D1362" i="3"/>
  <c r="D1363" i="3"/>
  <c r="D1366" i="3"/>
  <c r="D1367" i="3"/>
  <c r="D1368" i="3"/>
  <c r="D1369" i="3"/>
  <c r="D1370" i="3"/>
  <c r="D1372" i="3"/>
  <c r="D1373" i="3"/>
  <c r="D1374" i="3"/>
  <c r="D1375" i="3"/>
  <c r="D1376" i="3"/>
  <c r="D1377" i="3"/>
  <c r="D1378" i="3"/>
  <c r="D1379" i="3"/>
  <c r="D1380" i="3"/>
  <c r="D1381" i="3"/>
  <c r="D1382" i="3"/>
  <c r="D1383" i="3"/>
  <c r="D1384" i="3"/>
  <c r="D1385" i="3"/>
  <c r="D1386" i="3"/>
  <c r="D1387" i="3"/>
  <c r="D1388" i="3"/>
  <c r="D1389" i="3"/>
  <c r="D1390" i="3"/>
  <c r="D1391" i="3"/>
  <c r="D1392" i="3"/>
  <c r="D1393" i="3"/>
  <c r="D1394" i="3"/>
  <c r="D1396" i="3"/>
  <c r="D1398" i="3"/>
  <c r="D1399" i="3"/>
  <c r="D1401" i="3"/>
  <c r="D1402" i="3"/>
  <c r="D1403" i="3"/>
  <c r="D1404" i="3"/>
  <c r="D1405" i="3"/>
  <c r="D1406" i="3"/>
  <c r="D1408" i="3"/>
  <c r="D1410" i="3"/>
  <c r="D1411" i="3"/>
  <c r="D1412" i="3"/>
  <c r="D1413" i="3"/>
  <c r="D1416" i="3"/>
  <c r="D1417" i="3"/>
  <c r="D1419" i="3"/>
  <c r="D1420" i="3"/>
  <c r="D1421" i="3"/>
  <c r="D1422" i="3"/>
  <c r="D1423" i="3"/>
  <c r="D1424" i="3"/>
  <c r="D1425" i="3"/>
  <c r="D1428" i="3"/>
  <c r="D1429" i="3"/>
  <c r="D1432" i="3"/>
  <c r="D1433" i="3"/>
  <c r="D1434" i="3"/>
  <c r="D1435" i="3"/>
  <c r="D1436" i="3"/>
  <c r="D1437" i="3"/>
  <c r="D1439" i="3"/>
  <c r="D1440" i="3"/>
  <c r="D1441" i="3"/>
  <c r="D1442" i="3"/>
  <c r="D1443" i="3"/>
  <c r="D1444" i="3"/>
  <c r="D1445" i="3"/>
  <c r="D1446" i="3"/>
  <c r="D1447" i="3"/>
  <c r="D1448" i="3"/>
  <c r="D1449" i="3"/>
  <c r="D1452" i="3"/>
  <c r="D1453" i="3"/>
  <c r="D1454" i="3"/>
  <c r="D1455" i="3"/>
  <c r="D1456" i="3"/>
  <c r="D1458" i="3"/>
  <c r="D1459" i="3"/>
  <c r="D1460" i="3"/>
  <c r="D1462" i="3"/>
  <c r="D1463" i="3"/>
  <c r="D1464" i="3"/>
  <c r="D1465" i="3"/>
  <c r="D1467" i="3"/>
  <c r="D1469" i="3"/>
  <c r="D1472" i="3"/>
  <c r="D1473" i="3"/>
  <c r="D1474" i="3"/>
  <c r="D1475" i="3"/>
  <c r="D1476" i="3"/>
  <c r="D1477" i="3"/>
  <c r="D1479" i="3"/>
  <c r="D1480" i="3"/>
  <c r="D1481" i="3"/>
  <c r="D1482" i="3"/>
  <c r="D1483" i="3"/>
  <c r="D1484" i="3"/>
  <c r="D1485" i="3"/>
  <c r="D1486" i="3"/>
  <c r="D1487" i="3"/>
  <c r="D1488" i="3"/>
  <c r="D1491" i="3"/>
  <c r="D1492" i="3"/>
  <c r="D1493" i="3"/>
  <c r="D1494" i="3"/>
  <c r="D1495" i="3"/>
  <c r="D1496" i="3"/>
  <c r="D1497" i="3"/>
  <c r="D1498" i="3"/>
  <c r="D1499" i="3"/>
  <c r="D1500" i="3"/>
  <c r="D1501" i="3"/>
  <c r="D1502" i="3"/>
  <c r="D1503" i="3"/>
  <c r="D1504" i="3"/>
  <c r="D1505" i="3"/>
  <c r="D1506" i="3"/>
  <c r="D1507" i="3"/>
  <c r="D1508" i="3"/>
  <c r="D1509" i="3"/>
  <c r="D1510" i="3"/>
  <c r="D1511" i="3"/>
  <c r="D1512" i="3"/>
  <c r="D1513" i="3"/>
  <c r="D1514" i="3"/>
  <c r="D1515" i="3"/>
  <c r="D1516" i="3"/>
  <c r="D1517" i="3"/>
  <c r="D1518" i="3"/>
  <c r="D1519" i="3"/>
  <c r="D1520" i="3"/>
  <c r="D1521" i="3"/>
  <c r="D1522" i="3"/>
  <c r="D1523" i="3"/>
  <c r="D1525" i="3"/>
  <c r="D1526" i="3"/>
  <c r="D1527" i="3"/>
  <c r="D1528" i="3"/>
  <c r="D1529" i="3"/>
  <c r="D1530" i="3"/>
  <c r="D1531" i="3"/>
  <c r="D1532" i="3"/>
  <c r="D1533" i="3"/>
  <c r="D1534" i="3"/>
  <c r="D1536" i="3"/>
  <c r="D1537" i="3"/>
  <c r="D1539" i="3"/>
  <c r="D1540" i="3"/>
  <c r="D1543" i="3"/>
  <c r="D1544" i="3"/>
  <c r="D1546" i="3"/>
  <c r="D1547" i="3"/>
  <c r="D1548" i="3"/>
  <c r="D1549" i="3"/>
  <c r="D1551" i="3"/>
  <c r="D1553" i="3"/>
  <c r="D1554" i="3"/>
  <c r="D1555" i="3"/>
  <c r="D1556" i="3"/>
  <c r="D1559" i="3"/>
  <c r="D1562" i="3"/>
  <c r="D1563" i="3"/>
  <c r="D1564" i="3"/>
  <c r="D1565" i="3"/>
  <c r="D1566" i="3"/>
  <c r="D1568" i="3"/>
  <c r="D1569" i="3"/>
  <c r="D1570" i="3"/>
  <c r="D1571" i="3"/>
  <c r="D1572" i="3"/>
  <c r="D1573" i="3"/>
  <c r="D1574" i="3"/>
  <c r="D1575" i="3"/>
  <c r="D1576" i="3"/>
  <c r="D1577" i="3"/>
  <c r="D1578" i="3"/>
  <c r="D1579" i="3"/>
  <c r="D1580" i="3"/>
  <c r="D1581" i="3"/>
  <c r="D1583" i="3"/>
  <c r="D700" i="3"/>
  <c r="D699" i="3"/>
  <c r="D698" i="3"/>
  <c r="D697" i="3"/>
  <c r="D695" i="3"/>
  <c r="D694" i="3"/>
  <c r="D57" i="3"/>
  <c r="D58" i="3"/>
  <c r="D60" i="3"/>
  <c r="D61" i="3"/>
  <c r="D62" i="3"/>
  <c r="D64" i="3"/>
  <c r="D65" i="3"/>
  <c r="D66" i="3"/>
  <c r="D67" i="3"/>
  <c r="D68" i="3"/>
  <c r="D69" i="3"/>
  <c r="D70" i="3"/>
  <c r="D71" i="3"/>
  <c r="D72" i="3"/>
  <c r="D73" i="3"/>
  <c r="D74" i="3"/>
  <c r="D76" i="3"/>
  <c r="D77" i="3"/>
  <c r="D78" i="3"/>
  <c r="D79" i="3"/>
  <c r="D81" i="3"/>
  <c r="D82" i="3"/>
  <c r="D83" i="3"/>
  <c r="D85" i="3"/>
  <c r="D87" i="3"/>
  <c r="D88" i="3"/>
  <c r="D89" i="3"/>
  <c r="D90" i="3"/>
  <c r="D91" i="3"/>
  <c r="D92" i="3"/>
  <c r="D93" i="3"/>
  <c r="D95" i="3"/>
  <c r="D96" i="3"/>
  <c r="D97" i="3"/>
  <c r="D98" i="3"/>
  <c r="D100" i="3"/>
  <c r="D101" i="3"/>
  <c r="D102" i="3"/>
  <c r="D104" i="3"/>
  <c r="D105" i="3"/>
  <c r="D108" i="3"/>
  <c r="D109" i="3"/>
  <c r="D110" i="3"/>
  <c r="D111" i="3"/>
  <c r="D112" i="3"/>
  <c r="D113" i="3"/>
  <c r="D114" i="3"/>
  <c r="D115" i="3"/>
  <c r="D116" i="3"/>
  <c r="D117" i="3"/>
  <c r="D118" i="3"/>
  <c r="D121" i="3"/>
  <c r="D122" i="3"/>
  <c r="D125" i="3"/>
  <c r="D126" i="3"/>
  <c r="D127" i="3"/>
  <c r="D128" i="3"/>
  <c r="D129" i="3"/>
  <c r="D130" i="3"/>
  <c r="D131" i="3"/>
  <c r="D132" i="3"/>
  <c r="D133" i="3"/>
  <c r="D135" i="3"/>
  <c r="D136" i="3"/>
  <c r="D137" i="3"/>
  <c r="D138" i="3"/>
  <c r="D139" i="3"/>
  <c r="D140" i="3"/>
  <c r="D141" i="3"/>
  <c r="D142" i="3"/>
  <c r="D143" i="3"/>
  <c r="D144" i="3"/>
  <c r="D145" i="3"/>
  <c r="D146" i="3"/>
  <c r="D147" i="3"/>
  <c r="D148" i="3"/>
  <c r="D149" i="3"/>
  <c r="D150" i="3"/>
  <c r="D151" i="3"/>
  <c r="D152" i="3"/>
  <c r="D154" i="3"/>
  <c r="D155" i="3"/>
  <c r="D156" i="3"/>
  <c r="D157" i="3"/>
  <c r="D159" i="3"/>
  <c r="D160" i="3"/>
  <c r="D162" i="3"/>
  <c r="D163" i="3"/>
  <c r="D164" i="3"/>
  <c r="D165" i="3"/>
  <c r="D168" i="3"/>
  <c r="D169" i="3"/>
  <c r="D170" i="3"/>
  <c r="D171" i="3"/>
  <c r="D172" i="3"/>
  <c r="D173" i="3"/>
  <c r="D175" i="3"/>
  <c r="D176" i="3"/>
  <c r="D177" i="3"/>
  <c r="D178" i="3"/>
  <c r="D179" i="3"/>
  <c r="D180" i="3"/>
  <c r="D181" i="3"/>
  <c r="D182" i="3"/>
  <c r="D183" i="3"/>
  <c r="D186" i="3"/>
  <c r="D187" i="3"/>
  <c r="D188" i="3"/>
  <c r="D189" i="3"/>
  <c r="D190" i="3"/>
  <c r="D191" i="3"/>
  <c r="D192" i="3"/>
  <c r="D193" i="3"/>
  <c r="D194" i="3"/>
  <c r="D195" i="3"/>
  <c r="D196" i="3"/>
  <c r="D197" i="3"/>
  <c r="D198" i="3"/>
  <c r="D199" i="3"/>
  <c r="D200" i="3"/>
  <c r="D201" i="3"/>
  <c r="D203" i="3"/>
  <c r="D205" i="3"/>
  <c r="D206" i="3"/>
  <c r="D207" i="3"/>
  <c r="D208" i="3"/>
  <c r="D209" i="3"/>
  <c r="D210" i="3"/>
  <c r="D211" i="3"/>
  <c r="D212" i="3"/>
  <c r="D213" i="3"/>
  <c r="D214" i="3"/>
  <c r="D215" i="3"/>
  <c r="D216" i="3"/>
  <c r="D217" i="3"/>
  <c r="D218" i="3"/>
  <c r="D219" i="3"/>
  <c r="D220" i="3"/>
  <c r="D221" i="3"/>
  <c r="D223" i="3"/>
  <c r="D224" i="3"/>
  <c r="D225" i="3"/>
  <c r="D226" i="3"/>
  <c r="D227" i="3"/>
  <c r="D228" i="3"/>
  <c r="D229" i="3"/>
  <c r="D230" i="3"/>
  <c r="D231" i="3"/>
  <c r="D232" i="3"/>
  <c r="D233" i="3"/>
  <c r="D234" i="3"/>
  <c r="D235" i="3"/>
  <c r="D237" i="3"/>
  <c r="D238" i="3"/>
  <c r="D239" i="3"/>
  <c r="D240" i="3"/>
  <c r="D242" i="3"/>
  <c r="D243" i="3"/>
  <c r="D244" i="3"/>
  <c r="D245" i="3"/>
  <c r="D247" i="3"/>
  <c r="D248" i="3"/>
  <c r="D249" i="3"/>
  <c r="D250" i="3"/>
  <c r="D251" i="3"/>
  <c r="D252" i="3"/>
  <c r="D254" i="3"/>
  <c r="D255" i="3"/>
  <c r="D256" i="3"/>
  <c r="D257" i="3"/>
  <c r="D258" i="3"/>
  <c r="D260" i="3"/>
  <c r="D261" i="3"/>
  <c r="D262" i="3"/>
  <c r="D263" i="3"/>
  <c r="D264" i="3"/>
  <c r="D265" i="3"/>
  <c r="D266" i="3"/>
  <c r="D267" i="3"/>
  <c r="D268" i="3"/>
  <c r="D269" i="3"/>
  <c r="D271" i="3"/>
  <c r="D272" i="3"/>
  <c r="D273" i="3"/>
  <c r="D274" i="3"/>
  <c r="D275" i="3"/>
  <c r="D276" i="3"/>
  <c r="D277" i="3"/>
  <c r="D278" i="3"/>
  <c r="D279" i="3"/>
  <c r="D281" i="3"/>
  <c r="D282" i="3"/>
  <c r="D283" i="3"/>
  <c r="D285" i="3"/>
  <c r="D286" i="3"/>
  <c r="D287" i="3"/>
  <c r="D289" i="3"/>
  <c r="D290" i="3"/>
  <c r="D291" i="3"/>
  <c r="D293" i="3"/>
  <c r="D294" i="3"/>
  <c r="D295" i="3"/>
  <c r="D297" i="3"/>
  <c r="D298" i="3"/>
  <c r="D299" i="3"/>
  <c r="D302" i="3"/>
  <c r="D305" i="3"/>
  <c r="D306" i="3"/>
  <c r="D308" i="3"/>
  <c r="D309" i="3"/>
  <c r="D310" i="3"/>
  <c r="D311" i="3"/>
  <c r="D312" i="3"/>
  <c r="D313" i="3"/>
  <c r="D315" i="3"/>
  <c r="D316" i="3"/>
  <c r="D317" i="3"/>
  <c r="D318" i="3"/>
  <c r="D319" i="3"/>
  <c r="D320" i="3"/>
  <c r="D321" i="3"/>
  <c r="D323" i="3"/>
  <c r="D324" i="3"/>
  <c r="D325" i="3"/>
  <c r="D327" i="3"/>
  <c r="D328" i="3"/>
  <c r="D330" i="3"/>
  <c r="D331" i="3"/>
  <c r="D333" i="3"/>
  <c r="D334" i="3"/>
  <c r="D336" i="3"/>
  <c r="D337" i="3"/>
  <c r="D338" i="3"/>
  <c r="D339" i="3"/>
  <c r="D340" i="3"/>
  <c r="D341" i="3"/>
  <c r="D342" i="3"/>
  <c r="D343" i="3"/>
  <c r="D344" i="3"/>
  <c r="D345" i="3"/>
  <c r="D346" i="3"/>
  <c r="D347" i="3"/>
  <c r="D348" i="3"/>
  <c r="D349" i="3"/>
  <c r="D350" i="3"/>
  <c r="D351" i="3"/>
  <c r="D352" i="3"/>
  <c r="D353" i="3"/>
  <c r="D355" i="3"/>
  <c r="D356" i="3"/>
  <c r="D357" i="3"/>
  <c r="D358" i="3"/>
  <c r="D359" i="3"/>
  <c r="D360" i="3"/>
  <c r="D361" i="3"/>
  <c r="D362" i="3"/>
  <c r="D364" i="3"/>
  <c r="D365" i="3"/>
  <c r="D366" i="3"/>
  <c r="D367" i="3"/>
  <c r="D368" i="3"/>
  <c r="D370" i="3"/>
  <c r="D371" i="3"/>
  <c r="D372" i="3"/>
  <c r="D374" i="3"/>
  <c r="D376" i="3"/>
  <c r="D377" i="3"/>
  <c r="D378" i="3"/>
  <c r="D379" i="3"/>
  <c r="D381" i="3"/>
  <c r="D382" i="3"/>
  <c r="D383" i="3"/>
  <c r="D384" i="3"/>
  <c r="D385" i="3"/>
  <c r="D386" i="3"/>
  <c r="D387" i="3"/>
  <c r="D388" i="3"/>
  <c r="D390" i="3"/>
  <c r="D391" i="3"/>
  <c r="D392" i="3"/>
  <c r="D393" i="3"/>
  <c r="D394" i="3"/>
  <c r="D395" i="3"/>
  <c r="D397" i="3"/>
  <c r="D398" i="3"/>
  <c r="D399" i="3"/>
  <c r="D400" i="3"/>
  <c r="D401" i="3"/>
  <c r="D402" i="3"/>
  <c r="D403" i="3"/>
  <c r="D404" i="3"/>
  <c r="D405" i="3"/>
  <c r="D407" i="3"/>
  <c r="D408" i="3"/>
  <c r="D409" i="3"/>
  <c r="D410" i="3"/>
  <c r="D411" i="3"/>
  <c r="D412" i="3"/>
  <c r="D413" i="3"/>
  <c r="D415" i="3"/>
  <c r="D416" i="3"/>
  <c r="D418" i="3"/>
  <c r="D419" i="3"/>
  <c r="D420" i="3"/>
  <c r="D421" i="3"/>
  <c r="D422" i="3"/>
  <c r="D423" i="3"/>
  <c r="D424" i="3"/>
  <c r="D425" i="3"/>
  <c r="D427" i="3"/>
  <c r="D428" i="3"/>
  <c r="D429" i="3"/>
  <c r="D430" i="3"/>
  <c r="D433" i="3"/>
  <c r="D434" i="3"/>
  <c r="D435" i="3"/>
  <c r="D436" i="3"/>
  <c r="D437" i="3"/>
  <c r="D438" i="3"/>
  <c r="D439" i="3"/>
  <c r="D440" i="3"/>
  <c r="D441" i="3"/>
  <c r="D442" i="3"/>
  <c r="D443" i="3"/>
  <c r="D444" i="3"/>
  <c r="D445" i="3"/>
  <c r="D446" i="3"/>
  <c r="D447" i="3"/>
  <c r="D448" i="3"/>
  <c r="D449" i="3"/>
  <c r="D450" i="3"/>
  <c r="D451" i="3"/>
  <c r="D452" i="3"/>
  <c r="D453" i="3"/>
  <c r="D454" i="3"/>
  <c r="D455" i="3"/>
  <c r="D456" i="3"/>
  <c r="D457" i="3"/>
  <c r="D458" i="3"/>
  <c r="D459" i="3"/>
  <c r="D460" i="3"/>
  <c r="D461" i="3"/>
  <c r="D462" i="3"/>
  <c r="D463" i="3"/>
  <c r="D464" i="3"/>
  <c r="D465" i="3"/>
  <c r="D466" i="3"/>
  <c r="D467" i="3"/>
  <c r="D468" i="3"/>
  <c r="D469" i="3"/>
  <c r="D470" i="3"/>
  <c r="D471" i="3"/>
  <c r="D472" i="3"/>
  <c r="D473" i="3"/>
  <c r="D474" i="3"/>
  <c r="D475" i="3"/>
  <c r="D476" i="3"/>
  <c r="D477" i="3"/>
  <c r="D478" i="3"/>
  <c r="D479" i="3"/>
  <c r="D480" i="3"/>
  <c r="D481" i="3"/>
  <c r="D482" i="3"/>
  <c r="D485" i="3"/>
  <c r="D486" i="3"/>
  <c r="D487" i="3"/>
  <c r="D488" i="3"/>
  <c r="D489" i="3"/>
  <c r="D490" i="3"/>
  <c r="D491" i="3"/>
  <c r="D492" i="3"/>
  <c r="D493" i="3"/>
  <c r="D494" i="3"/>
  <c r="D495" i="3"/>
  <c r="D496" i="3"/>
  <c r="D497" i="3"/>
  <c r="D498" i="3"/>
  <c r="D499" i="3"/>
  <c r="D500" i="3"/>
  <c r="D501" i="3"/>
  <c r="D502" i="3"/>
  <c r="D503" i="3"/>
  <c r="D504" i="3"/>
  <c r="D505" i="3"/>
  <c r="D508" i="3"/>
  <c r="D509" i="3"/>
  <c r="D510" i="3"/>
  <c r="D513" i="3"/>
  <c r="D514" i="3"/>
  <c r="D515" i="3"/>
  <c r="D516" i="3"/>
  <c r="D517" i="3"/>
  <c r="D518" i="3"/>
  <c r="D521" i="3"/>
  <c r="D522" i="3"/>
  <c r="D523" i="3"/>
  <c r="D524" i="3"/>
  <c r="D525" i="3"/>
  <c r="D527" i="3"/>
  <c r="D528" i="3"/>
  <c r="D530" i="3"/>
  <c r="D531" i="3"/>
  <c r="D534" i="3"/>
  <c r="D536" i="3"/>
  <c r="D537" i="3"/>
  <c r="D538" i="3"/>
  <c r="D539" i="3"/>
  <c r="D541" i="3"/>
  <c r="D542" i="3"/>
  <c r="D543" i="3"/>
  <c r="D544" i="3"/>
  <c r="D545" i="3"/>
  <c r="D547" i="3"/>
  <c r="D548" i="3"/>
  <c r="D549" i="3"/>
  <c r="D550" i="3"/>
  <c r="D551" i="3"/>
  <c r="D552" i="3"/>
  <c r="D553" i="3"/>
  <c r="D554" i="3"/>
  <c r="D556" i="3"/>
  <c r="D559" i="3"/>
  <c r="D560" i="3"/>
  <c r="D561" i="3"/>
  <c r="D562" i="3"/>
  <c r="D565" i="3"/>
  <c r="D567" i="3"/>
  <c r="D568" i="3"/>
  <c r="D570" i="3"/>
  <c r="D571" i="3"/>
  <c r="D572" i="3"/>
  <c r="D573" i="3"/>
  <c r="D574" i="3"/>
  <c r="D576" i="3"/>
  <c r="D578" i="3"/>
  <c r="D580" i="3"/>
  <c r="D581" i="3"/>
  <c r="D582" i="3"/>
  <c r="D583" i="3"/>
  <c r="D584" i="3"/>
  <c r="D585" i="3"/>
  <c r="D586" i="3"/>
  <c r="D587" i="3"/>
  <c r="D588" i="3"/>
  <c r="D589" i="3"/>
  <c r="D590" i="3"/>
  <c r="D591" i="3"/>
  <c r="D592" i="3"/>
  <c r="D593" i="3"/>
  <c r="D594" i="3"/>
  <c r="D595" i="3"/>
  <c r="D596" i="3"/>
  <c r="D597" i="3"/>
  <c r="D598" i="3"/>
  <c r="D599" i="3"/>
  <c r="D600" i="3"/>
  <c r="D601" i="3"/>
  <c r="D602" i="3"/>
  <c r="D603" i="3"/>
  <c r="D604" i="3"/>
  <c r="D609" i="3"/>
  <c r="D610" i="3"/>
  <c r="D611" i="3"/>
  <c r="D612" i="3"/>
  <c r="D613" i="3"/>
  <c r="D614" i="3"/>
  <c r="D615" i="3"/>
  <c r="D616" i="3"/>
  <c r="D617" i="3"/>
  <c r="D618" i="3"/>
  <c r="D619" i="3"/>
  <c r="D620" i="3"/>
  <c r="D621" i="3"/>
  <c r="D622" i="3"/>
  <c r="D624" i="3"/>
  <c r="D625" i="3"/>
  <c r="D626" i="3"/>
  <c r="D627" i="3"/>
  <c r="D628" i="3"/>
  <c r="D629" i="3"/>
  <c r="D630" i="3"/>
  <c r="D631" i="3"/>
  <c r="D632" i="3"/>
  <c r="D633" i="3"/>
  <c r="D634" i="3"/>
  <c r="D635" i="3"/>
  <c r="D636" i="3"/>
  <c r="D637" i="3"/>
  <c r="D638" i="3"/>
  <c r="D639" i="3"/>
  <c r="D640" i="3"/>
  <c r="D641" i="3"/>
  <c r="D642" i="3"/>
  <c r="D643" i="3"/>
  <c r="D645" i="3"/>
  <c r="D646" i="3"/>
  <c r="D648" i="3"/>
  <c r="D649" i="3"/>
  <c r="D650" i="3"/>
  <c r="D652" i="3"/>
  <c r="D653" i="3"/>
  <c r="D654" i="3"/>
  <c r="D655" i="3"/>
  <c r="D656" i="3"/>
  <c r="D658" i="3"/>
  <c r="D659" i="3"/>
  <c r="D660" i="3"/>
  <c r="D661" i="3"/>
  <c r="D662" i="3"/>
  <c r="D663" i="3"/>
  <c r="D664" i="3"/>
  <c r="D665" i="3"/>
  <c r="D666" i="3"/>
  <c r="D667" i="3"/>
  <c r="D668" i="3"/>
  <c r="D670" i="3"/>
  <c r="D671" i="3"/>
  <c r="D672" i="3"/>
  <c r="D673" i="3"/>
  <c r="D674" i="3"/>
  <c r="D676" i="3"/>
  <c r="D679" i="3"/>
  <c r="D680" i="3"/>
  <c r="D681" i="3"/>
  <c r="D683" i="3"/>
  <c r="D684" i="3"/>
  <c r="D685" i="3"/>
  <c r="D686" i="3"/>
  <c r="D687" i="3"/>
  <c r="D688" i="3"/>
  <c r="D689" i="3"/>
  <c r="D690" i="3"/>
  <c r="D691" i="3"/>
  <c r="D692" i="3"/>
  <c r="D693" i="3"/>
  <c r="D54" i="3"/>
  <c r="D53" i="3"/>
  <c r="D44" i="3"/>
  <c r="D45" i="3"/>
  <c r="D46" i="3"/>
  <c r="D47" i="3"/>
  <c r="D48" i="3"/>
  <c r="D49" i="3"/>
  <c r="D50" i="3"/>
  <c r="D43" i="3"/>
  <c r="D28" i="3"/>
  <c r="D29" i="3"/>
  <c r="D30" i="3"/>
  <c r="D31" i="3"/>
  <c r="D32" i="3"/>
  <c r="D33" i="3"/>
  <c r="D34" i="3"/>
  <c r="D35" i="3"/>
  <c r="D36" i="3"/>
  <c r="D37" i="3"/>
  <c r="D38" i="3"/>
  <c r="D39" i="3"/>
  <c r="D40" i="3"/>
  <c r="D41" i="3"/>
  <c r="D27" i="3"/>
  <c r="D24" i="3"/>
  <c r="D25" i="3"/>
  <c r="D23" i="3"/>
  <c r="D16" i="3"/>
  <c r="D17" i="3"/>
  <c r="D18" i="3"/>
  <c r="D19" i="3"/>
  <c r="D20" i="3"/>
  <c r="D21" i="3"/>
  <c r="D15" i="3"/>
</calcChain>
</file>

<file path=xl/sharedStrings.xml><?xml version="1.0" encoding="utf-8"?>
<sst xmlns="http://schemas.openxmlformats.org/spreadsheetml/2006/main" count="8313" uniqueCount="3025">
  <si>
    <t>Посев грудного молока на микрофлору без определения чувствительности к антибиотикам (правая грудь)</t>
  </si>
  <si>
    <t>Грудное молоко, правая грудь</t>
  </si>
  <si>
    <t>Посев грудного молока на микрофлору и определение чувствительности к антибиотикам (правая грудь)</t>
  </si>
  <si>
    <t>Посев грудного молока на микрофлору и определение чувствительности к антибиотикам (правая грудь) (расширенный спектр)</t>
  </si>
  <si>
    <t>Посев грудного молока на микрофлору и определение чувствительности к бактериофагам (правая грудь)</t>
  </si>
  <si>
    <t>Посев грудного молока на Candida spp. и определение чувствительности к антимикотическим препаратам (правая грудь)</t>
  </si>
  <si>
    <t>Посев грудного молока на золотистый стафилококк и определение чувствительности к антибиотикам (правая грудь)</t>
  </si>
  <si>
    <t>Посев грудного молока на золотистый стафилококк без определения чувствительности к антибиотикам (правая грудь)</t>
  </si>
  <si>
    <t>ДРУГОЙ БИОМАТЕРИАЛ (ТКАНЬ)</t>
  </si>
  <si>
    <t>Посев на микрофлору без определения чувствительности к антибиотикам отделяемого ран (ткань)</t>
  </si>
  <si>
    <t>Раневое отделяемое, ткань</t>
  </si>
  <si>
    <t>Посев на микрофлору и определение чувствительности к антибиотикам отделяемого ран (ткань)</t>
  </si>
  <si>
    <t>Посев на микрофлору и определение чувствительности к антибиотикам отделяемого ран (ткань) (расширенный спектр)</t>
  </si>
  <si>
    <t>Посев на микрофлору и определение чувствительности к бактериофагам отделяемого ран (ткань)</t>
  </si>
  <si>
    <t>Посев на Candida spp. и определение чувствительности к антимикотическим препаратам отделяемого ран (ткань)</t>
  </si>
  <si>
    <t>Посев на золотистый стафилококк и определение чувствительности к антибиотикам отделяемого ран (ткань)</t>
  </si>
  <si>
    <t>Посев на золотистый стафилококк без определения чувствительности к антибиотикам отделяемого ран (ткань)</t>
  </si>
  <si>
    <t>ДРУГОЙ БИОМАТЕРИАЛ (ТРАНССУДАТ)</t>
  </si>
  <si>
    <t>Посев на микрофлору без определения чувствительности к антибиотикам отделяемого ран (транссудат)</t>
  </si>
  <si>
    <t>Транссудат</t>
  </si>
  <si>
    <t>Посев на микрофлору и определение чувствительности к антибиотикам отделяемого ран (транссудат)</t>
  </si>
  <si>
    <t>Посев на микрофлору и определение чувствительности к антибиотикам отделяемого ран (транссудат) (расширенный спектр)</t>
  </si>
  <si>
    <t>Посев на микрофлору и определение чувствительности к бактериофагам отделяемого ран (транссудат)</t>
  </si>
  <si>
    <t>Посев на Candida spp. и определение чувствительности к антимикотическим препаратам отделяемого ран (транссудат)</t>
  </si>
  <si>
    <t>Посев на золотистый стафилококк и определение чувствительности к антибиотикам отделяемого ран (транссудат)</t>
  </si>
  <si>
    <t>Посев на золотистый стафилококк без определения чувствительности к антибиотикам отделяемого ран (транссудат)</t>
  </si>
  <si>
    <t>ДРУГОЙ БИОМАТЕРИАЛ (ЭКССУДАТ)</t>
  </si>
  <si>
    <t>Посев на микрофлору без определения чувствительности к антибиотикам отделяемого ран (экссудат)</t>
  </si>
  <si>
    <t>Экссудат</t>
  </si>
  <si>
    <t>Посев на микрофлору и определение чувствительности к антибиотикам отделяемого ран (экссудат)</t>
  </si>
  <si>
    <t>Посев на микрофлору и определение чувствительности к антибиотикам отделяемого ран (экссудат) (расширенный спектр)</t>
  </si>
  <si>
    <t>Посев на микрофлору и определение чувствительности к бактериофагам отделяемого ран (экссудат)</t>
  </si>
  <si>
    <t>Посев на Candida spp. и определение чувствительности к антимикотическим препаратам отделяемого ран (экссудат)</t>
  </si>
  <si>
    <t>Посев на золотистый стафилококк и определение чувствительности к антибиотикам отделяемого ран (экссудат)</t>
  </si>
  <si>
    <t>Посев на золотистый стафилококк без определения чувствительности к антибиотикам отделяемого ран (экссудат)</t>
  </si>
  <si>
    <t>ДРУГОЙ БИОМАТЕРИАЛ (ОТДЕЛЯЕМОЕ РАН)</t>
  </si>
  <si>
    <t>Посев на микрофлору без определения чувствительности к антибиотикам отделяемого ран</t>
  </si>
  <si>
    <t>Раневое отделяемое</t>
  </si>
  <si>
    <t>Посев на микрофлору и определение чувствительности к антибиотикам отделяемого ран</t>
  </si>
  <si>
    <t>Посев на микрофлору и определение чувствительности к антибиотикам отделяемого ран (расширенный спектр)</t>
  </si>
  <si>
    <t>Посев на микрофлору и определение чувствительности к бактериофагам отделяемого ран</t>
  </si>
  <si>
    <t>Посев на Candida spp. и определение чувствительности к антимикотическим препаратам отделяемого ран</t>
  </si>
  <si>
    <t>Посев на золотистый стафилококк и определение чувствительности к антибиотикам отделяемого ран</t>
  </si>
  <si>
    <t>Посев на золотистый стафилококк без определения чувствительности к антибиотикам отделяемого ран</t>
  </si>
  <si>
    <t>ДРУГОЙ БИОМАТЕРИАЛ (ОТДЕЛЯЕМОЕ ИНФИЛЬТРАТОВ)</t>
  </si>
  <si>
    <t>Посев на микрофлору без определения чувствительности к антибиотикам отделяемого инфильтратов</t>
  </si>
  <si>
    <t>Отделяемое инфильтратов</t>
  </si>
  <si>
    <t>Посев на микрофлору и определение чувствительности к антибиотикам отделяемого инфильтратов</t>
  </si>
  <si>
    <t>Посев на микрофлору и определение чувствительности к антибиотикам отделяемого инфильтратов (расширенный спектр)</t>
  </si>
  <si>
    <t>Посев на микрофлору и определение чувствительности к бактериофагам отделяемого инфильтратов</t>
  </si>
  <si>
    <t>Посев на Candida spp. и определение чувствительности к антимикотическим препаратам отделяемого инфильтратов</t>
  </si>
  <si>
    <t>Посев на золотистый стафилококк и определение чувствительности к антибиотикам отделяемого инфильтратов</t>
  </si>
  <si>
    <t>Посев на золотистый стафилококк без определения чувствительности к антибиотикам отделяемого инфильтратов</t>
  </si>
  <si>
    <t>ДРУГОЙ БИОМАТЕРИАЛ (ОТДЕЛЯЕМОЕ АБСЦЕССОВ)</t>
  </si>
  <si>
    <t>Посев на микрофлору без определения чувствительности к антибиотикам отделяемого абсцессов</t>
  </si>
  <si>
    <t>Отделяемое абсцессов</t>
  </si>
  <si>
    <t>Посев на микрофлору и определение чувствительности к антибиотикам отделяемого абсцессов</t>
  </si>
  <si>
    <t>Посев на микрофлору и определение чувствительности к антибиотикам отделяемого абсцессов (расширенный спектр)</t>
  </si>
  <si>
    <t>Посев на микрофлору и определение чувствительности к бактериофагам отделяемого абсцессов</t>
  </si>
  <si>
    <t>Посев на Candida spp. и определение чувствительности к антимикотическим препаратам отделяемого абсцессов</t>
  </si>
  <si>
    <t>Посев на золотистый стафилококк и определение чувствительности к антибиотикам отделяемого абсцессов</t>
  </si>
  <si>
    <t>Посев на микрофлору и определение чувствительности к бактериофагам отделяемого верхних дыхательных путей (зев)</t>
  </si>
  <si>
    <t>Посев на Candida spp. и определение чувствительности к антимикотическим препаратам отделяемого верхних дыхательных путей (зев)</t>
  </si>
  <si>
    <t>Посев на золотистый стафилококк и определение чувствительности к антибиотикам отделяемого верхних дыхательных путей (зев)</t>
  </si>
  <si>
    <t>Посев на золотистый стафилококк без определения чувствительности к антибиотикам отделяемого верхних дыхательных путей (зев)</t>
  </si>
  <si>
    <t>Посев на возбудителя дифтерии отделяемого верхних дыхательных путей (зев)</t>
  </si>
  <si>
    <t>Посев на возбудителя коклюша отделяемого верхних дыхательных путей (зев)</t>
  </si>
  <si>
    <t>Посев на пиогенный стрептококк и определение чувствительности к антибиотикам отделяемого верхних дыхательных путей (зев)</t>
  </si>
  <si>
    <t>Посев на N.meningitidis (менингококк) и определение чувствительности к антибиотикам отделяемого верхних дыхательных путей (зев)</t>
  </si>
  <si>
    <t>МИКРОБИОЛОГИЧЕСКИЕ ИССЛЕДОВАНИЯ ОТДЕЛЯЕМОГО ВЕРХНИХ ДЫХАТЕЛЬНЫХ ПУТЕЙ (ПАЗУХИ)</t>
  </si>
  <si>
    <t>Посев на микрофлору без определения чувствительности к антибиотикам отделяемого верхних дыхательных путей (пазухи)</t>
  </si>
  <si>
    <t>Мазок, материал из ВДП, пазухи</t>
  </si>
  <si>
    <t>Посев на микрофлору и определение чувствительности к антибиотикам отделяемого верхних дыхательных путей (пазухи)</t>
  </si>
  <si>
    <t>Посев на микрофлору и определение чувствительности к антибиотикам отделяемого верхних дыхательных путей (пазухи) (расширенный спектр)</t>
  </si>
  <si>
    <t>Посев на микрофлору и определение чувствительности к бактериофагам отделяемого верхних дыхательных путей (пазухи)</t>
  </si>
  <si>
    <t>Посев на Candida spp. и определение чувствительности к антимикотическим препаратам отделяемого верхних дыхательных путей (пазухи)</t>
  </si>
  <si>
    <t>Посев на золотистый стафилококк и определение чувствительности к антибиотикам отделяемого верхних дыхательных путей (пазухи)</t>
  </si>
  <si>
    <t>Посев на золотистый стафилококк без определения чувствительности к антибиотикам отделяемого верхних дыхательных путей (пазухи)</t>
  </si>
  <si>
    <t>Посев на возбудителя дифтерии отделяемого верхних дыхательных путей (пазухи)</t>
  </si>
  <si>
    <t>Посев на возбудителя коклюша отделяемого верхних дыхательных путей (пазухи)</t>
  </si>
  <si>
    <t>Посев на пиогенный стрептококк и определение чувствительности к антибиотикам отделяемого верхних дыхательных путей (пазухи)</t>
  </si>
  <si>
    <t>Посев на N.meningitidis (менингококк) и определение чувствительности к антибиотикам отделяемого верхних дыхательных путей (пазухи)</t>
  </si>
  <si>
    <t>МИКРОБИОЛОГИЧЕСКИЕ ИССЛЕДОВАНИЯ ОТДЕЛЯЕМОГО ВЕРХНИХ ДЫХАТЕЛЬНЫХ ПУТЕЙ (ДРУГОЕ)</t>
  </si>
  <si>
    <t>Посев на микрофлору без определения чувствительности к антибиотикам отделяемого верхних дыхательных путей (другое)</t>
  </si>
  <si>
    <t>Мазок, материал из ВДП, другое</t>
  </si>
  <si>
    <t>Посев на микрофлору и определение чувствительности к антибиотикам отделяемого верхних дыхательных путей (другое)</t>
  </si>
  <si>
    <t>Посев на микрофлору и определение чувствительности к антибиотикам отделяемого верхних дыхательных путей (другое) (расширенный спектр)</t>
  </si>
  <si>
    <t>Посев на микрофлору и определение чувствительности к бактериофагам отделяемого верхних дыхательных путей (другое)</t>
  </si>
  <si>
    <t>Посев на Candida spp. и определение чувствительности к антимикотическим препаратам отделяемого верхних дыхательных путей (другое)</t>
  </si>
  <si>
    <t>Посев на золотистый стафилококк и определение чувствительности к антибиотикам отделяемого верхних дыхательных путей (другое)</t>
  </si>
  <si>
    <t>Посев на золотистый стафилококк без определения чувствительности к антибиотикам отделяемого верхних дыхательных путей (другое)</t>
  </si>
  <si>
    <t>Посев на возбудителя дифтерии отделяемого верхних дыхательных путей (другое)</t>
  </si>
  <si>
    <t>Посев на возбудителя коклюша отделяемого верхних дыхательных путей (другое)</t>
  </si>
  <si>
    <t>Посев на пиогенный стрептококк и определение чувствительности к антибиотикам отделяемого верхних дыхательных путей (другое)</t>
  </si>
  <si>
    <t>Посев на N.meningitidis (менингококк) и определение чувствительности к антибиотикам отделяемого верхних дыхательных путей (другое)</t>
  </si>
  <si>
    <t>МИКРОБИОЛОГИЧЕСКИЕ ИССЛЕДОВАНИЯ ОТДЕЛЯЕМОГО ИЗ ГЛАЗА (ПРАВЫЙ)</t>
  </si>
  <si>
    <t>Посев на микрофлору без определения чувствительности к антибиотикам отделяемого из глаза (правый)</t>
  </si>
  <si>
    <t>Мазок со слизистой правого глаза</t>
  </si>
  <si>
    <t>Посев на микрофлору и определение чувствительности к антибиотикам отделяемого из глаза (правый)</t>
  </si>
  <si>
    <t>Посев на микрофлору и определение чувствительности к антибиотикам отделяемого из глаза (правый) (расширенный спектр)</t>
  </si>
  <si>
    <t>Посев на микрофлору и определение чувствительности к бактериофагам отделяемого из глаза (правый)</t>
  </si>
  <si>
    <t>Посев на Candida spp. и определение чувствительности к антимикотическим препаратам отделяемого из глаза (правый)</t>
  </si>
  <si>
    <t>Посев на золотистый стафилококк и определение чувствительности к антибиотикам отделяемого из глаза (правый)</t>
  </si>
  <si>
    <t>Посев на золотистый стафилококк без определения чувствительности к антибиотикам отделяемого из глаза (правый)</t>
  </si>
  <si>
    <t>Посев на Neisseria gonorrhoeae и определение чувствительности к aнтибиотикам отделяемого из глаза (правый)</t>
  </si>
  <si>
    <t>МИКРОБИОЛОГИЧЕСКИЕ ИССЛЕДОВАНИЯ ОТДЕЛЯЕМОГО ИЗ ГЛАЗА (ЛЕВЫЙ)</t>
  </si>
  <si>
    <t>Посев на микрофлору без определения чувствительности к антибиотикам отделяемого из глаза (левый)</t>
  </si>
  <si>
    <t>Мазок со слизистой левого глаза</t>
  </si>
  <si>
    <t>Посев на микрофлору и определение чувствительности к антибиотикам отделяемого из глаза (левый)</t>
  </si>
  <si>
    <t>Посев на микрофлору и определение чувствительности к антибиотикам отделяемого из глаза (левый) (расширенный спектр)</t>
  </si>
  <si>
    <t>Посев на микрофлору и определение чувствительности к бактериофагам отделяемого из глаза (левый)</t>
  </si>
  <si>
    <t>Посев на Candida spp. и определение чувствительности к антимикотическим препаратам отделяемого из глаза (левый)</t>
  </si>
  <si>
    <t>Посев на золотистый стафилококк и определение чувствительности к антибиотикам отделяемого из глаза (левый)</t>
  </si>
  <si>
    <t>Перечень и стоимость лабораторных услуг</t>
  </si>
  <si>
    <t>Режим выполнения</t>
  </si>
  <si>
    <t>Обычный</t>
  </si>
  <si>
    <t>МОНОГЕННЫЕ НАСЛЕДСТВЕННЫЕ ЗАБОЛЕВАНИЯ</t>
  </si>
  <si>
    <t>75.01</t>
  </si>
  <si>
    <t xml:space="preserve">Муковисцидоз (CFTR: 394 delTT, G542X, G551D, 2143 delT, 2184 insA, L138ins CTA, R334W, 3821 delTT, dI507 TC, dF508,1677 delTAT, W1282X, N1303K, dele2,3(21 kb) (14) </t>
  </si>
  <si>
    <t>75.05</t>
  </si>
  <si>
    <t xml:space="preserve">Несиндромальная нейросенсорная тугоухость (GJB2: 35delG, 235 delC,167 delT) (3) </t>
  </si>
  <si>
    <t>75.07</t>
  </si>
  <si>
    <t xml:space="preserve">Гемохроматоз (HFE: H63D, S65C, C282Y) (3) </t>
  </si>
  <si>
    <t>75.08</t>
  </si>
  <si>
    <t xml:space="preserve">Синдром Жильбера (UGT1A1: *28 6TA&gt;7TA) (1) </t>
  </si>
  <si>
    <t>75.11</t>
  </si>
  <si>
    <t>71.03</t>
  </si>
  <si>
    <t>71.10</t>
  </si>
  <si>
    <t>Коагуляционный фактор XII (F XII c.-4 C&gt;T)</t>
  </si>
  <si>
    <t>71.11</t>
  </si>
  <si>
    <t>Коагуляционный фактор XIII (F XIII Val35Leu G&gt;T)</t>
  </si>
  <si>
    <t>71.13</t>
  </si>
  <si>
    <t>Тромбоцитарный гликопротеин 1B (GP1BA c.-5 T&gt;C)</t>
  </si>
  <si>
    <t>71.22</t>
  </si>
  <si>
    <t>P-селектин лиганд гликопротеина (SELPLG Met62Ile G&gt;A)</t>
  </si>
  <si>
    <t>71.31</t>
  </si>
  <si>
    <t>72.16</t>
  </si>
  <si>
    <t xml:space="preserve">Обмен веществ, коррекция веса (PPARG2, ADRB2(2), ADRB3, FABP2) (+рекомендации по питанию и занятиям спортом) (5) </t>
  </si>
  <si>
    <t>73.01</t>
  </si>
  <si>
    <t>73.04</t>
  </si>
  <si>
    <t>73.07</t>
  </si>
  <si>
    <t>МУЖСКОЕ ЗДОРОВЬЕ</t>
  </si>
  <si>
    <t>74.05</t>
  </si>
  <si>
    <t>74.06</t>
  </si>
  <si>
    <t xml:space="preserve">Муковисцидоз (CFTR), бесплодие (dF508, W1282X, R117H, N1303K) (4) </t>
  </si>
  <si>
    <t>95</t>
  </si>
  <si>
    <t>ЗАКЛЮЧЕНИЕ ПО ГЕНЕТИЧЕСКОМУ ИССЛЕДОВАНИЮ</t>
  </si>
  <si>
    <t>80.09</t>
  </si>
  <si>
    <t>Заключение по генетическому исследованию (по одному профилю).</t>
  </si>
  <si>
    <t>80.06</t>
  </si>
  <si>
    <t>Заключение по генетическому исследованию (по 2-4 профилям).</t>
  </si>
  <si>
    <t>80.07</t>
  </si>
  <si>
    <t>Заключение по генетическому исследованию (по 5-10 профилям).</t>
  </si>
  <si>
    <t>80.08</t>
  </si>
  <si>
    <t>Заключение по генетическому исследованию (по 11 и более профилям).</t>
  </si>
  <si>
    <t xml:space="preserve">ГЕНЫ, ОБУСЛАВЛИВАЮЩИЕ РЕЗИСТЕНТНОСТЬ К АНТИБИОТИКАМ </t>
  </si>
  <si>
    <t>Гены Меf / ErmB, обуславливающие резистентность к макролидам у Streptococcus spp. (для выявленных возбудителей)</t>
  </si>
  <si>
    <t>139</t>
  </si>
  <si>
    <t xml:space="preserve">Гены VanA / VanВ, обуславливающие резистентность к гликопептидам (ванкомицину и тейкопланину) у Enterococcus faecalis / faecium (для выявленных возбудителей) </t>
  </si>
  <si>
    <t>140</t>
  </si>
  <si>
    <t>Гены МесА / ErmB, обуславливающие резистентность к бета-лактамным антибиотикам (оксациллину, цефалоспоринам I, II и III поколений) и макролидам у Staphylococcus aureus (для выявленных возбудителей)</t>
  </si>
  <si>
    <t>141</t>
  </si>
  <si>
    <t xml:space="preserve">Гены VIM, NDM, OXA-48, KPC, обуславливающие резистентность к карбапенемам, природным и полусинтетическим пенициллинам, цефалоспоринам I, II, III и IV поколений у Enterobacteriaceae (Klebsiella spp., Salmonella spp., Shigella spp., Yersinia spp., Escherichia spp., E.coli., Proteus spp., Serratia spp., Enterobacter spp., Citrobacter spp.) и Pseudomonas aeruginosa (для выявленных возбудителей). </t>
  </si>
  <si>
    <t>143</t>
  </si>
  <si>
    <t xml:space="preserve">Гены СТХ-М, обуславливающие резистентность к пенициллинам, цефалоспоринам I, II и III поколений у Enterobacteriaceae (Klebsiella spp., Salmonella spp., Shigella spp., Yersinia spp., Escherichia spp., E.coli., Proteus spp., Serratia spp., Enterobacter spp., Citrobacter spp.) и Pseudomonas aeruginosa (для выявленных возбудителей) </t>
  </si>
  <si>
    <t>01.49</t>
  </si>
  <si>
    <t>01.50</t>
  </si>
  <si>
    <t xml:space="preserve">Bacteroides (B.eggerthii / B.cteroides / B.stercoris / B.uniformis) </t>
  </si>
  <si>
    <t>01.51</t>
  </si>
  <si>
    <t>Paraвacteroides (P.distasonis / P.merdae)</t>
  </si>
  <si>
    <t>01.52</t>
  </si>
  <si>
    <t>Bacteroides caccae</t>
  </si>
  <si>
    <t>01.53</t>
  </si>
  <si>
    <t>01.54</t>
  </si>
  <si>
    <t>Prevotela (P.bivia / P.disiens / P.melaninogenicus)</t>
  </si>
  <si>
    <t>01.71</t>
  </si>
  <si>
    <t xml:space="preserve">Prevotella intermedia </t>
  </si>
  <si>
    <t>01.75</t>
  </si>
  <si>
    <t xml:space="preserve">Fusobacterium nucleatum </t>
  </si>
  <si>
    <t>01.76</t>
  </si>
  <si>
    <t xml:space="preserve">Porphyromonas (P.endodontalis; Р.gingivalis) </t>
  </si>
  <si>
    <t>01.77</t>
  </si>
  <si>
    <t>Tannerella forsythia</t>
  </si>
  <si>
    <t>01.80</t>
  </si>
  <si>
    <t xml:space="preserve">Aggregatibacter actinomycetemcomitans </t>
  </si>
  <si>
    <t>Пунктат и биоптат из очагов инфекции; эндоскопический и хирургический материал</t>
  </si>
  <si>
    <t>129</t>
  </si>
  <si>
    <t>Пунктат и биоптат из очагов инфекции; хирургический материал; аспираты матки (вкл. Пайпель-биопсию); соскобы слизистой половых органов</t>
  </si>
  <si>
    <t>130</t>
  </si>
  <si>
    <t>Пунктат и биоптат из очагов инфекции; хирургический материал; другие образцы (ЛОР, глаза, периодонт, бронхоскопия)</t>
  </si>
  <si>
    <t>СТОМАТОЛОГИЯ</t>
  </si>
  <si>
    <t>Содержимое пародонтального кармана/ десневая жидкость</t>
  </si>
  <si>
    <t>"УТВЕРЖДАЮ"</t>
  </si>
  <si>
    <t>*Сроки оказания медицинских услуг исчисляются в рабочих днях    и начинаются со дня ,следующего за днем поступления биологического материала в лабораторию Исполнителя .</t>
  </si>
  <si>
    <t>** Срок оказания  медицинских услуг в режиме срочно исчисляется в часах и начинается со момента поступления биологического материала в лабораторию Исполнителя.</t>
  </si>
  <si>
    <t>Дополнительные услуги :</t>
  </si>
  <si>
    <t xml:space="preserve">Забор крови из вены </t>
  </si>
  <si>
    <t>МИКРОБИОЛОГИЧЕСКИЕ ИССЛЕДОВАНИЯ ГРУДНОГО МОЛОКА (ПРАВАЯ ГРУДЬ)</t>
  </si>
  <si>
    <t xml:space="preserve">НЕЙРОМЕДИАТОРЫ В СУТОЧНОЙ МОЧЕ (указать - диурез, период сбора, вес, рост) </t>
  </si>
  <si>
    <t>60.05</t>
  </si>
  <si>
    <t>Серотонин (моча)</t>
  </si>
  <si>
    <t>60.06</t>
  </si>
  <si>
    <t>Гистамин (моча)</t>
  </si>
  <si>
    <t>23.03</t>
  </si>
  <si>
    <t>Дофамин (моча)</t>
  </si>
  <si>
    <t xml:space="preserve">ФУНКЦИОНАЛЬНЫЕ ТЕСТЫ (указать - диурез, период сбора, вес, рост) </t>
  </si>
  <si>
    <t>22.04</t>
  </si>
  <si>
    <t>Моча сут.+Сыв-ка крови</t>
  </si>
  <si>
    <t>КЛИНИЧЕСКИЕ ИССЛЕДОВАНИЯ МОЧИ</t>
  </si>
  <si>
    <t>22.01</t>
  </si>
  <si>
    <t>Общий анализ мочи</t>
  </si>
  <si>
    <t>колич./кач./полуколич.</t>
  </si>
  <si>
    <t>Моча разовая (средняя порция)</t>
  </si>
  <si>
    <t>22.02</t>
  </si>
  <si>
    <t>Анализ мочи по Нечипоренко</t>
  </si>
  <si>
    <t>22.06</t>
  </si>
  <si>
    <t>Анализ мочи по Зимницкому</t>
  </si>
  <si>
    <t>Моча разовая (8 порций в течение суток)</t>
  </si>
  <si>
    <t>22.07</t>
  </si>
  <si>
    <t>3-х стаканная проба мочи</t>
  </si>
  <si>
    <t>Моча (3 последовательных порции)</t>
  </si>
  <si>
    <t>60.01</t>
  </si>
  <si>
    <t>Проба Сулковича</t>
  </si>
  <si>
    <t>2 р.д.</t>
  </si>
  <si>
    <t>ПАТОЛОГИЧЕСКИЕ МАРКЕРЫ МОЧИ</t>
  </si>
  <si>
    <t>24.14</t>
  </si>
  <si>
    <t>Альфа-амилаза панкреатическая (моча)</t>
  </si>
  <si>
    <t>22.03</t>
  </si>
  <si>
    <t>ДПИД (дезоксипиридинолин) (моча)</t>
  </si>
  <si>
    <t>06.17</t>
  </si>
  <si>
    <t>UBC (специфический антиген рака мочевого пузыря) (моча)</t>
  </si>
  <si>
    <t>НАРКОТИЧЕСКИЕ ВЕЩЕСТВА В МОЧЕ</t>
  </si>
  <si>
    <t>63.01</t>
  </si>
  <si>
    <t>63.02</t>
  </si>
  <si>
    <t xml:space="preserve">Вредные привычки (комплексно в моче): алкоголь; никотин; психотропные и наркотические вещества; психоактивные лекарственные вещества (метод ГХ-МС) </t>
  </si>
  <si>
    <t>МИКРОЭЛЕМЕНТЫ В МОЧЕ</t>
  </si>
  <si>
    <t>403</t>
  </si>
  <si>
    <t xml:space="preserve">13 микроэлементов в моче (Se; Zn; Co; Mn; Mg; Cu; Fe; Ca; Hg; As; Pb; Cd; Al) </t>
  </si>
  <si>
    <t>405</t>
  </si>
  <si>
    <t xml:space="preserve">6 микроэлементов в моче (Hg; Cd; As; Li; Pb; Al) </t>
  </si>
  <si>
    <t>ИССЛЕДОВАНИЯ КАЛА</t>
  </si>
  <si>
    <t>25.01</t>
  </si>
  <si>
    <t>Копрограмма</t>
  </si>
  <si>
    <t>Кал</t>
  </si>
  <si>
    <t>25.02</t>
  </si>
  <si>
    <t>Анализ кала на простейшие и яйца гельминтов (микроскопия)</t>
  </si>
  <si>
    <t>25.03</t>
  </si>
  <si>
    <t>Анализ кала на скрытую кровь (гемоглобин+ трансферрин)</t>
  </si>
  <si>
    <t>26.01</t>
  </si>
  <si>
    <t>Панкреатическая эластаза I (кал)</t>
  </si>
  <si>
    <t>26.02</t>
  </si>
  <si>
    <t>Опухолевая М-2-Пируваткиназа (кал)</t>
  </si>
  <si>
    <t>16 р.д.</t>
  </si>
  <si>
    <t>25.06</t>
  </si>
  <si>
    <t>25.07</t>
  </si>
  <si>
    <t>Биохимический анализ кала на дисбактериоз</t>
  </si>
  <si>
    <t>25.05</t>
  </si>
  <si>
    <t>Соскоб на энтеробиоз (специальный контейнер)</t>
  </si>
  <si>
    <t>Соскоб с перианальных складок</t>
  </si>
  <si>
    <t>МИКРОЭЛЕМЕНТЫ В ВОЛОСАХ / НОГТЯХ</t>
  </si>
  <si>
    <t>402</t>
  </si>
  <si>
    <t xml:space="preserve">13 микроэлементов в волосах (Se; Zn; Co; Mn; Mg; Cu; Fe; Ca; Hg; As; Pb; Cd; Al) </t>
  </si>
  <si>
    <t>Волосы</t>
  </si>
  <si>
    <t>406</t>
  </si>
  <si>
    <t xml:space="preserve">13 микроэлементов в ногтях (Se; Zn; Co; Mn; Mg; Cu; Fe; Ca; Hg; As; Pb; Cd; Al) </t>
  </si>
  <si>
    <t>Ногтевые пластинки</t>
  </si>
  <si>
    <t>ГОРМОНАЛЬНЫЕ ИССЛЕДОВАНИЯ</t>
  </si>
  <si>
    <t>ТИРЕОИДНАЯ ПАНЕЛЬ</t>
  </si>
  <si>
    <t>52.02</t>
  </si>
  <si>
    <t>07.12</t>
  </si>
  <si>
    <t xml:space="preserve">ТТГ (Тиреотропный гормон) </t>
  </si>
  <si>
    <t>07.08</t>
  </si>
  <si>
    <t>Т4 (тироксин) общий</t>
  </si>
  <si>
    <t>07.09</t>
  </si>
  <si>
    <t>Т4 (тироксин) свободный</t>
  </si>
  <si>
    <t>07.10</t>
  </si>
  <si>
    <t>Т3 (трийодтиронин) общий</t>
  </si>
  <si>
    <t>07.11</t>
  </si>
  <si>
    <t>Т3 (трийодтиронин) свободный</t>
  </si>
  <si>
    <t>07.13</t>
  </si>
  <si>
    <t>ТГ (тиреоглобулин)</t>
  </si>
  <si>
    <t>07.23</t>
  </si>
  <si>
    <t>Кальцитонин</t>
  </si>
  <si>
    <t>ФЕРТИЛЬНОСТЬ И РЕПРОДУКЦИЯ</t>
  </si>
  <si>
    <t>07.01</t>
  </si>
  <si>
    <t>ЛГ (лютеинезирующий гормон)</t>
  </si>
  <si>
    <t>07.02</t>
  </si>
  <si>
    <t>ФСГ (фолликулостимулирующий гормон)</t>
  </si>
  <si>
    <t>07.04</t>
  </si>
  <si>
    <t>Эстрадиол</t>
  </si>
  <si>
    <t>07.06</t>
  </si>
  <si>
    <t>Тестостерон</t>
  </si>
  <si>
    <t>07.29</t>
  </si>
  <si>
    <t>Свободный тестостерон</t>
  </si>
  <si>
    <t>07.03</t>
  </si>
  <si>
    <t>Пролактин</t>
  </si>
  <si>
    <t>07.36</t>
  </si>
  <si>
    <t>Макропролактин (при концентрации пролактина более 700 мЕд/л)</t>
  </si>
  <si>
    <t>07.24</t>
  </si>
  <si>
    <t>ГСПГ (глобулин, связывающий половые гормоны)</t>
  </si>
  <si>
    <t>07.05</t>
  </si>
  <si>
    <t>Прогестерон</t>
  </si>
  <si>
    <t>07.30</t>
  </si>
  <si>
    <t>Дигидротестостерон</t>
  </si>
  <si>
    <t>07.15</t>
  </si>
  <si>
    <t>17-ОН-прогестерон</t>
  </si>
  <si>
    <t>07.37</t>
  </si>
  <si>
    <t xml:space="preserve">АМГ (Антимюллеров гормон) </t>
  </si>
  <si>
    <t>07.42</t>
  </si>
  <si>
    <t>Ингибин В</t>
  </si>
  <si>
    <t>07.16</t>
  </si>
  <si>
    <t>Эстриол свободный</t>
  </si>
  <si>
    <t>06.01</t>
  </si>
  <si>
    <t>бета - ХГЧ общий (бета-субъединица хорионического гонадотропина человека)</t>
  </si>
  <si>
    <t>06.02</t>
  </si>
  <si>
    <t>бета - ХГЧ свободный (бета-субъединица хорионического гонадотропина человека)</t>
  </si>
  <si>
    <t>15.01</t>
  </si>
  <si>
    <t>PAPP-A (Ассоциированный с беременностью протеин-А плазмы крови)</t>
  </si>
  <si>
    <t>07.31</t>
  </si>
  <si>
    <t>Плацентарный лактоген</t>
  </si>
  <si>
    <t>3-5 р.д.</t>
  </si>
  <si>
    <t>ГОРМОНЫ НАДПОЧЕЧНИКОВ</t>
  </si>
  <si>
    <t>07.21</t>
  </si>
  <si>
    <t>Альдостерон</t>
  </si>
  <si>
    <t>07.14</t>
  </si>
  <si>
    <t>Кортизол</t>
  </si>
  <si>
    <t>07.07</t>
  </si>
  <si>
    <t xml:space="preserve">ДГЭАС (Дегидроэпиандростерон сульфат) </t>
  </si>
  <si>
    <t>07.33</t>
  </si>
  <si>
    <t>Андростендион</t>
  </si>
  <si>
    <t>ГОРМОНЫ ГИПОФИЗА</t>
  </si>
  <si>
    <t>07.22</t>
  </si>
  <si>
    <t>Соматотропный гормон</t>
  </si>
  <si>
    <t>07.18</t>
  </si>
  <si>
    <t xml:space="preserve">АКТГ (Адренокортикотропный гормон ) </t>
  </si>
  <si>
    <t>ГОРМОНЫ ПОДЖЕЛУДОЧНОЙ ЖЕЛЕЗЫ</t>
  </si>
  <si>
    <t>07.26</t>
  </si>
  <si>
    <t>Инсулин</t>
  </si>
  <si>
    <t>07.25</t>
  </si>
  <si>
    <t>С-пептид</t>
  </si>
  <si>
    <t>07.28</t>
  </si>
  <si>
    <t>Проинсулин</t>
  </si>
  <si>
    <t>07.43</t>
  </si>
  <si>
    <t xml:space="preserve">Индекс инсулино-резистентности НОМА-IR (по определению глюкозы и инсулина) (1 пробирка с желтой крышкой (гель) +1 пробирка с серой крышкой) </t>
  </si>
  <si>
    <t>Плазма с фторидом натрия+Сыв-ка крови</t>
  </si>
  <si>
    <t>ДРУГИЕ ГОРМОНЫ</t>
  </si>
  <si>
    <t>07.27</t>
  </si>
  <si>
    <t>Инсулиноподобный фактор роста I (Соматомедин С)</t>
  </si>
  <si>
    <t xml:space="preserve">Сыв-ка крови </t>
  </si>
  <si>
    <t>07.17</t>
  </si>
  <si>
    <t>Паратгормон</t>
  </si>
  <si>
    <t>07.34</t>
  </si>
  <si>
    <t>Лептин</t>
  </si>
  <si>
    <t xml:space="preserve"> Сыв-ка крови</t>
  </si>
  <si>
    <t>07.19</t>
  </si>
  <si>
    <t>Ренин + ангиотензин I</t>
  </si>
  <si>
    <t>07.20</t>
  </si>
  <si>
    <t>Ренин прямой</t>
  </si>
  <si>
    <t>09.52</t>
  </si>
  <si>
    <t>Эритропоэтин</t>
  </si>
  <si>
    <t>БИОХИМИЧЕСКИЕ ИССЛЕДОВАНИЯ КРОВИ</t>
  </si>
  <si>
    <t>СПЕЦИФИЧЕСКИЕ БЕЛКИ</t>
  </si>
  <si>
    <t>09.60</t>
  </si>
  <si>
    <t>Альфа-1-антитрипсин</t>
  </si>
  <si>
    <t>09.55</t>
  </si>
  <si>
    <t>АСЛ-О (Антистрептолизин-О)</t>
  </si>
  <si>
    <t>09.62</t>
  </si>
  <si>
    <t>Гаптоглобин</t>
  </si>
  <si>
    <t>09.56</t>
  </si>
  <si>
    <t>С-реактивный белок (ультрачувствительный)</t>
  </si>
  <si>
    <t>09.57</t>
  </si>
  <si>
    <t>Ревматоидный фактор</t>
  </si>
  <si>
    <t>09.63</t>
  </si>
  <si>
    <t>Преальбумин</t>
  </si>
  <si>
    <t>09.45</t>
  </si>
  <si>
    <t>Церулоплазмин</t>
  </si>
  <si>
    <t>09.49</t>
  </si>
  <si>
    <t>Фруктозамин</t>
  </si>
  <si>
    <t>09.64</t>
  </si>
  <si>
    <t>Катионный протеин эозинофилов</t>
  </si>
  <si>
    <t>09.84</t>
  </si>
  <si>
    <t>Цистатин С</t>
  </si>
  <si>
    <t>АНТИОКСИДАНТНЫЙ СТАТУС</t>
  </si>
  <si>
    <t>09.69</t>
  </si>
  <si>
    <t>Малоновый диальдегид</t>
  </si>
  <si>
    <t>полуколич.</t>
  </si>
  <si>
    <t>ВИТАМИНЫ</t>
  </si>
  <si>
    <t>09.50</t>
  </si>
  <si>
    <t>В-12 (Цианокобаламин)</t>
  </si>
  <si>
    <t>09.67</t>
  </si>
  <si>
    <t>09.51</t>
  </si>
  <si>
    <t>Фолиевая кислота</t>
  </si>
  <si>
    <t>09.76</t>
  </si>
  <si>
    <t>09.77</t>
  </si>
  <si>
    <t>09.93</t>
  </si>
  <si>
    <t>09.80</t>
  </si>
  <si>
    <t>09.78</t>
  </si>
  <si>
    <t>ФЕРМЕНТЫ</t>
  </si>
  <si>
    <t>09.01</t>
  </si>
  <si>
    <t xml:space="preserve">АЛТ (аланинаминотрансфераза) </t>
  </si>
  <si>
    <t>09.02</t>
  </si>
  <si>
    <t>АСТ (аспартатаминотрансфераза)</t>
  </si>
  <si>
    <t>09.22</t>
  </si>
  <si>
    <t>Альфа-амилаза</t>
  </si>
  <si>
    <t>09.23</t>
  </si>
  <si>
    <t>Амилаза панкреатическая</t>
  </si>
  <si>
    <t>09.03</t>
  </si>
  <si>
    <t>09.06</t>
  </si>
  <si>
    <t xml:space="preserve">Креатинкиназа (КК, Креатинфосфокиназа) </t>
  </si>
  <si>
    <t>09.07</t>
  </si>
  <si>
    <t>Креатинкиназа - МВ (КК-МВ, Креатинфосфокиназа - миокардиальная фракция)</t>
  </si>
  <si>
    <t>09.09</t>
  </si>
  <si>
    <t>Лактатдегидрогеназа (ЛДГ)</t>
  </si>
  <si>
    <t>09.10</t>
  </si>
  <si>
    <t>Лактатдегидрогеназа (ЛДГ) - 1 фракция</t>
  </si>
  <si>
    <t>09.24</t>
  </si>
  <si>
    <t>Липаза</t>
  </si>
  <si>
    <t>09.11</t>
  </si>
  <si>
    <t>Щелочная фосфатаза (ЩФ)</t>
  </si>
  <si>
    <t>09.13</t>
  </si>
  <si>
    <t>Холинэстераза сывороточная (ХЭ)</t>
  </si>
  <si>
    <t>09.12</t>
  </si>
  <si>
    <t>Посев на золотистый стафилококк без определения чувствительности к антибиотикам отделяемого абсцессов</t>
  </si>
  <si>
    <t>ДРУГОЙ БИОМАТЕРИАЛ (ДРУГИЕ ВАРИАНТЫ - ОПИСАТЬ)</t>
  </si>
  <si>
    <t xml:space="preserve">Посев на микрофлору без определения чувствительности к антибиотикам (другие варианты) </t>
  </si>
  <si>
    <t>Другой биоматериал</t>
  </si>
  <si>
    <t xml:space="preserve">Посев на микрофлору и определение чувствительности к антибиотикам (другие варианты) </t>
  </si>
  <si>
    <t>Посев на микрофлору и определение чувствительности к антибиотикам (другие варианты) (расширенный спектр)</t>
  </si>
  <si>
    <t xml:space="preserve">Посев на микрофлору и определение чувствительности к бактериофагам (другие варианты) </t>
  </si>
  <si>
    <t xml:space="preserve">Посев на Candida spp. и определение чувствительности к антимикотическим препаратам (другие варианты) </t>
  </si>
  <si>
    <t>Посев на золотистый стафилококк и определение чувствительности к антибиотикам (другие варианты)</t>
  </si>
  <si>
    <t xml:space="preserve">Посев на золотистый стафилококк без определения чувствительности к антибиотикам (другие варианты) </t>
  </si>
  <si>
    <t>АЛЛЕРГОДИАГНОСТИКА</t>
  </si>
  <si>
    <t>ПАНЕЛИ АЛЛЕРГЕНОВ С ИНДИВИДУАЛЬНЫМ РЕЗУЛЬТАТОМ</t>
  </si>
  <si>
    <t>П302</t>
  </si>
  <si>
    <t>IgE Пищевая растительная панель: апельсин f33; арахис f13; гречиха f11; грецкий орех f256; фундук f17; картофель f35; морковь f31; овес f7; помидор f25; пшеница f4; рис f9; рожь f5; сельдерей f85; соя f14; яблоко f49</t>
  </si>
  <si>
    <t>П303</t>
  </si>
  <si>
    <t>П304</t>
  </si>
  <si>
    <t>2-3 р.д.</t>
  </si>
  <si>
    <t>П305</t>
  </si>
  <si>
    <t xml:space="preserve">IgE Респираторная панель: Alternaria alternata m6; Aspergillus fumigatus m3; Cladosporum herbarum m2; Penicillum notatum m1; Dermatophagoides pteronyssinus d1; Dermatophagoides farinae d2; береза t3; дуб t7; лещина t4; ольха серая t2; кошка эпителий e1; подорожник w9; полынь обыкновенная w6; пыльца злаковых трав смесь gx1; собака перхоть e5 </t>
  </si>
  <si>
    <t>П306</t>
  </si>
  <si>
    <t>IgE Детская панель: Alternaria alternata m6; Dermatophagoide pteronyssinus d1; Dermatophagoides farinae d2; береза t3; говядина f27; картофель f35; кошка эпителий e1; молоко коровье f2; морковь f31; пшеница f4; пыльца злаковых трав смесь gm1; собака перхоть e5; соя f14; треска f3; яйцо белок f1</t>
  </si>
  <si>
    <t>ПАНЕЛИ АЛЛЕРГЕНОВ С ОБЩИМ РЕЗУЛЬТАТОМ - ЖИВОТНЫЕ</t>
  </si>
  <si>
    <t>П319</t>
  </si>
  <si>
    <t>П320</t>
  </si>
  <si>
    <t>П321</t>
  </si>
  <si>
    <t>ПАНЕЛИ АЛЛЕРГЕНОВ С ОБЩИМ РЕЗУЛЬТАТОМ - РАСТЕНИЯ</t>
  </si>
  <si>
    <t>П323</t>
  </si>
  <si>
    <t>П324</t>
  </si>
  <si>
    <t>П326</t>
  </si>
  <si>
    <t>ПАНЕЛИ АЛЛЕРГЕНОВ С ОБЩИМ РЕЗУЛЬТАТОМ - ДОМАШНИЕ АЛЛЕРГЕНЫ</t>
  </si>
  <si>
    <t>П322</t>
  </si>
  <si>
    <t>П327</t>
  </si>
  <si>
    <t>П342</t>
  </si>
  <si>
    <t>IgE Плесневые грибы (смесь) MM2: М1 / Penicillium notatum, М2 / Cladosporium herbarum, М3 / Aspergillus fumigatus, М5 / Candida aibicans, М6 / Alternaria alternate(tenuis), М8 / Helmintosporium haloides (альтернативное название - Mold Panel 2 (m1; m2; m3; m5; m6, m8)</t>
  </si>
  <si>
    <t>ИНДИВИДУАЛЬНЫЕ АЛЛЕРГЕНЫ. МОЛОЧНЫЕ ПРОДУКТЫ И ЯЙЦА.</t>
  </si>
  <si>
    <t>30.04</t>
  </si>
  <si>
    <t>IgE Молоко коровье (f2)</t>
  </si>
  <si>
    <t>30.05</t>
  </si>
  <si>
    <t>IgE Молоко кипяченое (f231)</t>
  </si>
  <si>
    <t>30.06</t>
  </si>
  <si>
    <t>IgE Молоко козье (f300)</t>
  </si>
  <si>
    <t>30.07</t>
  </si>
  <si>
    <t>IgE Сыворотка молока коровы (f236)</t>
  </si>
  <si>
    <t>30.08</t>
  </si>
  <si>
    <t>IgE Сыр типа чеддер (f81)</t>
  </si>
  <si>
    <t>30.10</t>
  </si>
  <si>
    <t>IgE Яйцо - белок (f1)</t>
  </si>
  <si>
    <t>30.11</t>
  </si>
  <si>
    <t>IgE Яйцо - желток (f75)</t>
  </si>
  <si>
    <t>ИНДИВИДУАЛЬНЫЕ АЛЛЕРГЕНЫ. РЫБА И МОРЕПРОДУКТЫ.</t>
  </si>
  <si>
    <t>31.01</t>
  </si>
  <si>
    <t>IgE Кальмар (f258)</t>
  </si>
  <si>
    <t>31.02</t>
  </si>
  <si>
    <t>IgE Камбала (f254)</t>
  </si>
  <si>
    <t>31.03</t>
  </si>
  <si>
    <t>31.04</t>
  </si>
  <si>
    <t>IgE Креветки (f24)</t>
  </si>
  <si>
    <t>31.05</t>
  </si>
  <si>
    <t>IgE Лосось (f41)</t>
  </si>
  <si>
    <t>31.07</t>
  </si>
  <si>
    <t>IgE Рак речной (f320)</t>
  </si>
  <si>
    <t>31.08</t>
  </si>
  <si>
    <t>IgE Сардина (f61)</t>
  </si>
  <si>
    <t>31.09</t>
  </si>
  <si>
    <t>IgE Сельдь (f205)</t>
  </si>
  <si>
    <t>31.10</t>
  </si>
  <si>
    <t>IgE Скумбрия (f206)</t>
  </si>
  <si>
    <t>31.11</t>
  </si>
  <si>
    <t>IgE Ставрида (f60)</t>
  </si>
  <si>
    <t>31.12</t>
  </si>
  <si>
    <t>IgE Треска (f3)</t>
  </si>
  <si>
    <t>31.13</t>
  </si>
  <si>
    <t>IgE Тунец (f40)</t>
  </si>
  <si>
    <t>31.14</t>
  </si>
  <si>
    <t>IgE Форель (f204)</t>
  </si>
  <si>
    <t>31.15</t>
  </si>
  <si>
    <t>IgE Хек (f307)</t>
  </si>
  <si>
    <t>ИНДИВИДУАЛЬНЫЕ АЛЛЕРГЕНЫ. МЯСО.</t>
  </si>
  <si>
    <t>32.01</t>
  </si>
  <si>
    <t>IgE Баранина (f88)</t>
  </si>
  <si>
    <t>32.02</t>
  </si>
  <si>
    <t>IgE Говядина (f27)</t>
  </si>
  <si>
    <t>32.03</t>
  </si>
  <si>
    <t>IgE Индейка (f284)</t>
  </si>
  <si>
    <t>32.04</t>
  </si>
  <si>
    <t>IgE Кролик (f213)</t>
  </si>
  <si>
    <t>32.05</t>
  </si>
  <si>
    <t>IgE Курица (f83)</t>
  </si>
  <si>
    <t>32.06</t>
  </si>
  <si>
    <t>IgE Свинина (f26)</t>
  </si>
  <si>
    <t>ИНДИВИДУАЛЬНЫЕ АЛЛЕРГЕНЫ. ЧАЙ, КОФЕ, КАКАО.</t>
  </si>
  <si>
    <t>33.01</t>
  </si>
  <si>
    <t>IgE Какао (f93)</t>
  </si>
  <si>
    <t>33.02</t>
  </si>
  <si>
    <t>IgE Koфe в зернах (f221)</t>
  </si>
  <si>
    <t>33.03</t>
  </si>
  <si>
    <t>IgE Чай листовой (f222)</t>
  </si>
  <si>
    <t>ИНДИВИДУАЛЬНЫЕ АЛЛЕРГЕНЫ. ПИЩЕВЫЕ ЗЛАКИ.</t>
  </si>
  <si>
    <t>34.02</t>
  </si>
  <si>
    <t>IgE Глютен (f79)</t>
  </si>
  <si>
    <t>34.03</t>
  </si>
  <si>
    <t>IgE Гречиха (f11)</t>
  </si>
  <si>
    <t>34.04</t>
  </si>
  <si>
    <t>IgE Кукуруза (f8)</t>
  </si>
  <si>
    <t>34.05</t>
  </si>
  <si>
    <t>IgE Овёс (f7)</t>
  </si>
  <si>
    <t>34.06</t>
  </si>
  <si>
    <t>IgE Просо (f55)</t>
  </si>
  <si>
    <t>34.07</t>
  </si>
  <si>
    <t>IgE Пшеница (f4)</t>
  </si>
  <si>
    <t>34.08</t>
  </si>
  <si>
    <t>IgE Рис (f9)</t>
  </si>
  <si>
    <t>34.09</t>
  </si>
  <si>
    <t>IgE Рожь (f5)</t>
  </si>
  <si>
    <t>34.10</t>
  </si>
  <si>
    <t>IgE Ячмень (f6)</t>
  </si>
  <si>
    <t>ИНДИВИДУАЛЬНЫЕ АЛЛЕРГЕНЫ. БОБОВЫЕ.</t>
  </si>
  <si>
    <t>35.01</t>
  </si>
  <si>
    <t>IgE Арахис (f13)</t>
  </si>
  <si>
    <t>35.02</t>
  </si>
  <si>
    <t>IgE Горох (f12)</t>
  </si>
  <si>
    <t>35.03</t>
  </si>
  <si>
    <t>35.04</t>
  </si>
  <si>
    <t>IgE Фасоль белая (f15)</t>
  </si>
  <si>
    <t>35.05</t>
  </si>
  <si>
    <t>35.06</t>
  </si>
  <si>
    <t>IgE Чечевица (f235)</t>
  </si>
  <si>
    <t>ИНДИВИДУАЛЬНЫЕ АЛЛЕРГЕНЫ. ОРЕХИ.</t>
  </si>
  <si>
    <t>36.01</t>
  </si>
  <si>
    <t>IgE Грецкий орех (f256)</t>
  </si>
  <si>
    <t>36.03</t>
  </si>
  <si>
    <t>36.04</t>
  </si>
  <si>
    <t>IgE Кешью (f202)</t>
  </si>
  <si>
    <t>36.05</t>
  </si>
  <si>
    <t>36.06</t>
  </si>
  <si>
    <t>IgE Кунжут (f10)</t>
  </si>
  <si>
    <t>36.07</t>
  </si>
  <si>
    <t>IgE Миндаль (f20)</t>
  </si>
  <si>
    <t>36.08</t>
  </si>
  <si>
    <t>IgE Фисташки (f203)</t>
  </si>
  <si>
    <t>36.09</t>
  </si>
  <si>
    <t>IgE Фундук (f17)</t>
  </si>
  <si>
    <t>ИНДИВИДУАЛЬНЫЕ АЛЛЕРГЕНЫ. ФРУКТЫ.</t>
  </si>
  <si>
    <t>37.01</t>
  </si>
  <si>
    <t>IgE Абрикос (f237)</t>
  </si>
  <si>
    <t>37.02</t>
  </si>
  <si>
    <t>IgE Ананас (f210)</t>
  </si>
  <si>
    <t>37.03</t>
  </si>
  <si>
    <t>IgE Апельсин (f33)</t>
  </si>
  <si>
    <t>37.04</t>
  </si>
  <si>
    <t>IgE Арбуз (f329)</t>
  </si>
  <si>
    <t>37.05</t>
  </si>
  <si>
    <t>IgE Банан (f92)</t>
  </si>
  <si>
    <t>37.06</t>
  </si>
  <si>
    <t>IgE Виноград (f259)</t>
  </si>
  <si>
    <t>37.07</t>
  </si>
  <si>
    <t>IgE Вишня (f242)</t>
  </si>
  <si>
    <t>37.08</t>
  </si>
  <si>
    <t>IgE Грейпфрут (f209)</t>
  </si>
  <si>
    <t>37.09</t>
  </si>
  <si>
    <t>IgE Груша (f94)</t>
  </si>
  <si>
    <t>37.10</t>
  </si>
  <si>
    <t>IgE Дыня (f87)</t>
  </si>
  <si>
    <t>37.12</t>
  </si>
  <si>
    <t>IgE Киви (f84)</t>
  </si>
  <si>
    <t>37.13</t>
  </si>
  <si>
    <t>IgE Клубника (f44)</t>
  </si>
  <si>
    <t>37.15</t>
  </si>
  <si>
    <t>IgE Лимон (f208)</t>
  </si>
  <si>
    <t>37.16</t>
  </si>
  <si>
    <t>IgE Малина (f111)</t>
  </si>
  <si>
    <t>37.18</t>
  </si>
  <si>
    <t>IgE Мандарин (f302)</t>
  </si>
  <si>
    <t>37.19</t>
  </si>
  <si>
    <t>IgE Персик (f95)</t>
  </si>
  <si>
    <t>37.20</t>
  </si>
  <si>
    <t>IgE Слива (f255)</t>
  </si>
  <si>
    <t>37.21</t>
  </si>
  <si>
    <t>IgE Смородина красная (rf322)</t>
  </si>
  <si>
    <t>37.23</t>
  </si>
  <si>
    <t>IgE Хурма (rf301)</t>
  </si>
  <si>
    <t>37.24</t>
  </si>
  <si>
    <t>IgE Яблоко (f49)</t>
  </si>
  <si>
    <t>ИНДИВИДУАЛЬНЫЕ АЛЛЕРГЕНЫ. ОВОЩИ.</t>
  </si>
  <si>
    <t>38.01</t>
  </si>
  <si>
    <t>IgE Авокадо (f96)</t>
  </si>
  <si>
    <t>38.02</t>
  </si>
  <si>
    <t>IgE Баклажан (f262)</t>
  </si>
  <si>
    <t>38.03</t>
  </si>
  <si>
    <t>IgE Брокколи (f260)</t>
  </si>
  <si>
    <t>38.04</t>
  </si>
  <si>
    <t>38.05</t>
  </si>
  <si>
    <t>IgE Картофель (f35)</t>
  </si>
  <si>
    <t>38.06</t>
  </si>
  <si>
    <t>IgE Лук (f48)</t>
  </si>
  <si>
    <t>38.07</t>
  </si>
  <si>
    <t>IgE Маслина (f342)</t>
  </si>
  <si>
    <t>38.08</t>
  </si>
  <si>
    <t>IgE Морковь (f31)</t>
  </si>
  <si>
    <t>38.09</t>
  </si>
  <si>
    <t>IgE Огурец (f244)</t>
  </si>
  <si>
    <t>38.10</t>
  </si>
  <si>
    <t>IgE Перец зеленый (f263)</t>
  </si>
  <si>
    <t>38.11</t>
  </si>
  <si>
    <t>IgE Перец сладкий (f218)</t>
  </si>
  <si>
    <t>38.12</t>
  </si>
  <si>
    <t>38.15</t>
  </si>
  <si>
    <t>IgE Тыква (f225)</t>
  </si>
  <si>
    <t>38.16</t>
  </si>
  <si>
    <t>IgE Чеснок (f47)</t>
  </si>
  <si>
    <t>ИНДИВИДУАЛЬНЫЕ АЛЛЕРГЕНЫ. ПРИПРАВЫ И ПРЯНОСТИ.</t>
  </si>
  <si>
    <t>39.01</t>
  </si>
  <si>
    <t>IgE Анис (f271)</t>
  </si>
  <si>
    <t>39.02</t>
  </si>
  <si>
    <t>IgE Базилик (f269)</t>
  </si>
  <si>
    <t>39.03</t>
  </si>
  <si>
    <t>IgE Ваниль (f234)</t>
  </si>
  <si>
    <t>39.04</t>
  </si>
  <si>
    <t>IgE Гвоздика (f268)</t>
  </si>
  <si>
    <t>39.05</t>
  </si>
  <si>
    <t>IgE Горчица (f89)</t>
  </si>
  <si>
    <t>39.06</t>
  </si>
  <si>
    <t>IgE Имбирь (f270)</t>
  </si>
  <si>
    <t>39.07</t>
  </si>
  <si>
    <t>IgE Карри (f281)</t>
  </si>
  <si>
    <t>39.08</t>
  </si>
  <si>
    <t>IgE Кориандр (f317)</t>
  </si>
  <si>
    <t>39.09</t>
  </si>
  <si>
    <t>IgE Лавровый лист (f278)</t>
  </si>
  <si>
    <t>39.10</t>
  </si>
  <si>
    <t>IgE Майоран (f274)</t>
  </si>
  <si>
    <t>39.11</t>
  </si>
  <si>
    <t>39.12</t>
  </si>
  <si>
    <t>IgE Перец чёрный (f280)</t>
  </si>
  <si>
    <t>39.13</t>
  </si>
  <si>
    <t>IgE Петрушка (f86)</t>
  </si>
  <si>
    <t>39.14</t>
  </si>
  <si>
    <t>IgE Сельдерей (f85)</t>
  </si>
  <si>
    <t>39.15</t>
  </si>
  <si>
    <t>IgE Тимьян (f273)</t>
  </si>
  <si>
    <t>39.16</t>
  </si>
  <si>
    <t>IgE Тмин (f265)</t>
  </si>
  <si>
    <t>39.18</t>
  </si>
  <si>
    <t>IgE Эстрагон (f272)</t>
  </si>
  <si>
    <t>ИНДИВИДУАЛЬНЫЕ АЛЛЕРГЕНЫ. ДРУГОЕ.</t>
  </si>
  <si>
    <t>40.01</t>
  </si>
  <si>
    <t>40.02</t>
  </si>
  <si>
    <t>40.03</t>
  </si>
  <si>
    <t>IgE Мёд (f247)</t>
  </si>
  <si>
    <t>ИНДИВИДУАЛЬНЫЕ АЛЛЕРГЕНЫ. ЖИВОТНЫЕ.</t>
  </si>
  <si>
    <t>41.02</t>
  </si>
  <si>
    <t>IgE Кошка - эпителий (e1)</t>
  </si>
  <si>
    <t>41.03</t>
  </si>
  <si>
    <t>IgE Лошадь - перхоть (eЗ)</t>
  </si>
  <si>
    <t>41.04</t>
  </si>
  <si>
    <t>IgE Морская свинка - эпителий (e6)</t>
  </si>
  <si>
    <t>41.05</t>
  </si>
  <si>
    <t>IgE Собака - перхоть (e5)</t>
  </si>
  <si>
    <t>41.06</t>
  </si>
  <si>
    <t>IgE Хомяк - эпителий (e84)</t>
  </si>
  <si>
    <t>41.09</t>
  </si>
  <si>
    <t>IgE Курица - перья (e85)</t>
  </si>
  <si>
    <t>41.10</t>
  </si>
  <si>
    <t>IgE Попугай волнистый - перья (е78)</t>
  </si>
  <si>
    <t>41.11</t>
  </si>
  <si>
    <t>ИНДИВИДУАЛЬНЫЕ АЛЛЕРГЕНЫ. НАСЕКОМЫЕ И ИХ ЯДЫ.</t>
  </si>
  <si>
    <t>43.01</t>
  </si>
  <si>
    <t>43.02</t>
  </si>
  <si>
    <t>IgE Моль (i8)</t>
  </si>
  <si>
    <t>43.05</t>
  </si>
  <si>
    <t>IgE Таракан рыжий (i6)</t>
  </si>
  <si>
    <t>43.07</t>
  </si>
  <si>
    <t>IgE Оса обыкновенная (i3)</t>
  </si>
  <si>
    <t>43.08</t>
  </si>
  <si>
    <t>IgE Оса пятнистая (i2)</t>
  </si>
  <si>
    <t>43.09</t>
  </si>
  <si>
    <t>ИНДИВИДУАЛЬНЫЕ АЛЛЕРГЕНЫ. ПЫЛЬЦА ЗЛАКОВЫХ ТРАВ.</t>
  </si>
  <si>
    <t>44.01</t>
  </si>
  <si>
    <t>IgE Ежа сборная (g3)</t>
  </si>
  <si>
    <t>44.02</t>
  </si>
  <si>
    <t>IgE Колосок душистый (g1)</t>
  </si>
  <si>
    <t>44.03</t>
  </si>
  <si>
    <t>IgE Костер (g11)</t>
  </si>
  <si>
    <t>44.05</t>
  </si>
  <si>
    <t>IgE Мятлик (g8)</t>
  </si>
  <si>
    <t>44.06</t>
  </si>
  <si>
    <t>IgE Овсяница (g4)</t>
  </si>
  <si>
    <t>44.07</t>
  </si>
  <si>
    <t>IgE Полевица (g9)</t>
  </si>
  <si>
    <t>44.08</t>
  </si>
  <si>
    <t>IgE Пшеница посевная (g15)</t>
  </si>
  <si>
    <t>44.09</t>
  </si>
  <si>
    <t>IgE Райграс (g5)</t>
  </si>
  <si>
    <t>44.10</t>
  </si>
  <si>
    <t>IgE Рожь посевная (g12)</t>
  </si>
  <si>
    <t>44.11</t>
  </si>
  <si>
    <t>IgE Свинорой (g2)</t>
  </si>
  <si>
    <t>44.12</t>
  </si>
  <si>
    <t>IgE Тимофеевка (g6)</t>
  </si>
  <si>
    <t>ИНДИВИДУАЛЬНЫЕ АЛЛЕРГЕНЫ. ПЫЛЬЦА СОРНЫХ ТРАВ.</t>
  </si>
  <si>
    <t>45.01</t>
  </si>
  <si>
    <t>45.02</t>
  </si>
  <si>
    <t>IgE Золотарник (w12)</t>
  </si>
  <si>
    <t>45.03</t>
  </si>
  <si>
    <t>IgE Крапива двудомная (w20)</t>
  </si>
  <si>
    <t>45.04</t>
  </si>
  <si>
    <t>IgE Лебеда (w15)</t>
  </si>
  <si>
    <t>45.06</t>
  </si>
  <si>
    <t>IgE Полынь обыкновенная (w6)</t>
  </si>
  <si>
    <t>45.07</t>
  </si>
  <si>
    <t>IgE Нивяник (w7)</t>
  </si>
  <si>
    <t>45.08</t>
  </si>
  <si>
    <t>IgE Одуванчик (w8)</t>
  </si>
  <si>
    <t>45.09</t>
  </si>
  <si>
    <t>IgE Подорожник (w9)</t>
  </si>
  <si>
    <t>45.10</t>
  </si>
  <si>
    <t>IgE Подсолнечник (w204)</t>
  </si>
  <si>
    <t>45.11</t>
  </si>
  <si>
    <t>45.12</t>
  </si>
  <si>
    <t>IgE Ромашка (w206)</t>
  </si>
  <si>
    <t>ИНДИВИДУАЛЬНЫЕ АЛЛЕРГЕНЫ. ПЫЛЬЦА ДЕРЕВЬЕВ.</t>
  </si>
  <si>
    <t>46.01</t>
  </si>
  <si>
    <t>IgE Берёза (tЗ)</t>
  </si>
  <si>
    <t>46.02</t>
  </si>
  <si>
    <t>IgE Вяз (t8)</t>
  </si>
  <si>
    <t>46.03</t>
  </si>
  <si>
    <t>IgE Дуб (t7)</t>
  </si>
  <si>
    <t>46.04</t>
  </si>
  <si>
    <t>IgE Ива (t12)</t>
  </si>
  <si>
    <t>46.05</t>
  </si>
  <si>
    <t>IgE Клен ясенелистный (t1)</t>
  </si>
  <si>
    <t>46.06</t>
  </si>
  <si>
    <t>IgE Лещина (t4)</t>
  </si>
  <si>
    <t>46.07</t>
  </si>
  <si>
    <t>IgE Липа (t27)</t>
  </si>
  <si>
    <t>46.08</t>
  </si>
  <si>
    <t>IgE Ольха серая (t2)</t>
  </si>
  <si>
    <t>46.09</t>
  </si>
  <si>
    <t>46.10</t>
  </si>
  <si>
    <t>ИНДИВИДУАЛЬНЫЕ АЛЛЕРГЕНЫ. МИКРООРГАНИЗМЫ И ГРИБЫ.</t>
  </si>
  <si>
    <t>47.01</t>
  </si>
  <si>
    <t>IgE Alternaria alternata (m6)</t>
  </si>
  <si>
    <t>47.02</t>
  </si>
  <si>
    <t>IgE Aspergillus fumigatus (m3)</t>
  </si>
  <si>
    <t>47.03</t>
  </si>
  <si>
    <t>IgE Penicillium notatum (m1)</t>
  </si>
  <si>
    <t>47.04</t>
  </si>
  <si>
    <t>IgE Candida albicans (m5)</t>
  </si>
  <si>
    <t>47.05</t>
  </si>
  <si>
    <t>IgE Cladosporium herbarum (m2)</t>
  </si>
  <si>
    <t>47.06</t>
  </si>
  <si>
    <t>IgE Fusarium moniliforme (m9)</t>
  </si>
  <si>
    <t>47.07</t>
  </si>
  <si>
    <t>IgE Malassezia spp. (m227)</t>
  </si>
  <si>
    <t>ИНДИВИДУАЛЬНЫЕ АЛЛЕРГЕНЫ. ПАРАЗИТЫ.</t>
  </si>
  <si>
    <t>48.01</t>
  </si>
  <si>
    <t>IgE Аскарида (p1)</t>
  </si>
  <si>
    <t>48.02</t>
  </si>
  <si>
    <t>IgE Анизакида(P4)</t>
  </si>
  <si>
    <t>ИНДИВИДУАЛЬНЫЕ АЛЛЕРГЕНЫ. ПРОФЕССИОНАЛЬНЫЕ АЛЛЕРГЕНЫ.</t>
  </si>
  <si>
    <t>49.01</t>
  </si>
  <si>
    <t>IgE Латекс (k82)</t>
  </si>
  <si>
    <t>ИНДИВИДУАЛЬНЫЕ АЛЛЕРГЕНЫ. ДОМАШНЯЯ ПЫЛЬ.</t>
  </si>
  <si>
    <t>42.01</t>
  </si>
  <si>
    <t>IgE Домашняя пыль 1 (Greer Labs.Inc) - (h1)</t>
  </si>
  <si>
    <t>42.02</t>
  </si>
  <si>
    <t>IgE Домашняя пыль 2 (Hollister-Stier Labs)-(h2)</t>
  </si>
  <si>
    <t>42.03</t>
  </si>
  <si>
    <t>IgE Dermatophagoides pteronyssinus (d1)</t>
  </si>
  <si>
    <t>42.04</t>
  </si>
  <si>
    <t>IgE Dermatophagoides farinae (d2)</t>
  </si>
  <si>
    <t>42.05</t>
  </si>
  <si>
    <t>IgE Dermatophagoides microceras (d3)</t>
  </si>
  <si>
    <t>ИНДИВИДУАЛЬНЫЕ АЛЛЕРГЕНЫ. ЛЕКАРСТВЕННЫЕ ПРЕПАРАТЫ.</t>
  </si>
  <si>
    <t>50.01</t>
  </si>
  <si>
    <t>IgE Амоксициллин (c6)</t>
  </si>
  <si>
    <t>50.02</t>
  </si>
  <si>
    <t>IgE Ампициллин (c203)</t>
  </si>
  <si>
    <t>50.03</t>
  </si>
  <si>
    <t>IgE Желатин коровий (с74)</t>
  </si>
  <si>
    <t>50.04</t>
  </si>
  <si>
    <t>IgE Пенициллин G (c1)</t>
  </si>
  <si>
    <t>50.05</t>
  </si>
  <si>
    <t>IgE Пенициллин V (c2)</t>
  </si>
  <si>
    <t>50.06</t>
  </si>
  <si>
    <t>IgE Цефаклор (c7)</t>
  </si>
  <si>
    <t>51.01</t>
  </si>
  <si>
    <t>IgE Анальгин (с91)</t>
  </si>
  <si>
    <t>51.02</t>
  </si>
  <si>
    <t>IgE Артикаин / Ультракаин (с68)</t>
  </si>
  <si>
    <t>51.03</t>
  </si>
  <si>
    <t>IgE Бензокаин (с86)</t>
  </si>
  <si>
    <t>51.04</t>
  </si>
  <si>
    <t>IgE Доксициклин (с62)</t>
  </si>
  <si>
    <t>51.05</t>
  </si>
  <si>
    <t>IgE Диклофенак (с281)</t>
  </si>
  <si>
    <t>51.06</t>
  </si>
  <si>
    <t>IgE Ибупрофен (c286)</t>
  </si>
  <si>
    <t>51.07</t>
  </si>
  <si>
    <t>IgE Индометацин (с93)</t>
  </si>
  <si>
    <t>51.08</t>
  </si>
  <si>
    <t>IgE Лидокаин / Ксилокаин (с82)</t>
  </si>
  <si>
    <t>51.10</t>
  </si>
  <si>
    <t>IgE Прилокаин / Цитанест (с100)</t>
  </si>
  <si>
    <t>51.11</t>
  </si>
  <si>
    <t>IgE Прокаин / Новокаин (с83)</t>
  </si>
  <si>
    <t>51.13</t>
  </si>
  <si>
    <t>ЛАБОРАТОРНАЯ ГЕНЕТИКА</t>
  </si>
  <si>
    <t>РИСК РАЗВИТИЯ СЕРДЕЧНО-СОСУДИСТЫХ ЗАБОЛЕВАНИЙ</t>
  </si>
  <si>
    <t>10 р.д.</t>
  </si>
  <si>
    <t>71.07</t>
  </si>
  <si>
    <t>Протромбин (коагуляционный фактор II) (F II c.*96 G&gt;A)</t>
  </si>
  <si>
    <t>71.12</t>
  </si>
  <si>
    <t>Фибриноген бета (FGB с. –455 G&gt;A)</t>
  </si>
  <si>
    <t>71.08</t>
  </si>
  <si>
    <t>Фактор Лейдена F V (F V Arg506Gln G&gt;A)</t>
  </si>
  <si>
    <t>71.09</t>
  </si>
  <si>
    <t>Коагуляционный фактор VII (F VII Arg353Gln G&gt;A)</t>
  </si>
  <si>
    <t>71.14</t>
  </si>
  <si>
    <t>Тромбоцитарный гликопротеин 1B (GP1BA Thr145Met C&gt;T)</t>
  </si>
  <si>
    <t>71.15</t>
  </si>
  <si>
    <t>Интегрин Альфа-2 (ITGA2 (GPIA) 807 C&gt;T)</t>
  </si>
  <si>
    <t>71.16</t>
  </si>
  <si>
    <t>71.17</t>
  </si>
  <si>
    <t>Метилентетрагидрофолатредуктаза (MTHFR Ala222Val C&gt;T)</t>
  </si>
  <si>
    <t>71.18</t>
  </si>
  <si>
    <t>Метилентетрагидрофолатредуктаза (MTHFR Glu429Ala A &gt; C)</t>
  </si>
  <si>
    <t>71.19</t>
  </si>
  <si>
    <t>Метионин-синтаза (MTR Asp919Gly A&gt;G)</t>
  </si>
  <si>
    <t>71.20</t>
  </si>
  <si>
    <t>Метионин-синтаза редуктаза (MTRR Ile22Met A&gt;G)</t>
  </si>
  <si>
    <t>71.21</t>
  </si>
  <si>
    <t>Ингибитор активатора плазминогена (PAI-I (SERPINE1) –675 5G&gt;4G)</t>
  </si>
  <si>
    <t>71.23</t>
  </si>
  <si>
    <t>Миелопролиферативные заболевания крови - Янус киназа 2 (JAK 2)</t>
  </si>
  <si>
    <t>71.24</t>
  </si>
  <si>
    <t>Сердечно-сосудистые заболевания (базовый, сокр.) (F II, F V, MTHFR, MTHFR*) (4)</t>
  </si>
  <si>
    <t>71.25</t>
  </si>
  <si>
    <t>Гипергомоцистеинемия (мутации обмена фолиевой кислоты) (MTHFR, MTHFR*, MTR, MTRR) (4)</t>
  </si>
  <si>
    <t>71.29</t>
  </si>
  <si>
    <t>Риск развития тромбозов (базовый, сокр.) (F II, F V, MTHFR, PAI-I (SERPINE1) (4)</t>
  </si>
  <si>
    <t>71.32</t>
  </si>
  <si>
    <t>РИСК ЗАБОЛЕВАНИЯ РАЗЛИЧНЫХ ОРГАНОВ И СИСТЕМ, ПЕРЕНОСИМОСТЬ ЛЕКАРСТВ</t>
  </si>
  <si>
    <t>72.17</t>
  </si>
  <si>
    <t>ГЕНЕТИЧЕСКИЕ ИССЛЕДОВАНИЯ В ГИНЕКОЛОГИИИ</t>
  </si>
  <si>
    <t>90</t>
  </si>
  <si>
    <t>Тромбориск при беременности: (F II, F V, FGB, MTHFR, PAI-I (SERPINE1), ITGA2(GPIA), ITGB3 (GPIIIa) (7), определение гомоцистеина</t>
  </si>
  <si>
    <t>ЗАКЛЮЧЕНИЕ МЕДИЦИНСКОГО ГЕНЕТИКА</t>
  </si>
  <si>
    <t>80.01</t>
  </si>
  <si>
    <t>по одному профилю</t>
  </si>
  <si>
    <t>80.02</t>
  </si>
  <si>
    <t>по 2-4 профилям</t>
  </si>
  <si>
    <t>80.03</t>
  </si>
  <si>
    <t>по 5-10 профилям</t>
  </si>
  <si>
    <t>80.04</t>
  </si>
  <si>
    <t>по 11 и более профилям</t>
  </si>
  <si>
    <t>ПРЕНАТАЛЬНЫЙ СКРИНИНГ ХРОМОСОМНЫХ НАРУШЕНИЙ У ПЛОДА (PRISCA)</t>
  </si>
  <si>
    <t>15.02</t>
  </si>
  <si>
    <t>15.03</t>
  </si>
  <si>
    <t>БАКТЕРИАЛЬНЫЙ ВАГИНОЗ (КОМПЛЕКСНАЯ ДИФФЕРЕНЦИАЛЬНАЯ ДИАГНОСТИКА ВАГИНОЗОВ И ВАГИНИТОВ)</t>
  </si>
  <si>
    <t>Б103</t>
  </si>
  <si>
    <t>Соскоб с задней/боковой стенки влагалища + Мазок на стекле</t>
  </si>
  <si>
    <t>Б105</t>
  </si>
  <si>
    <t>ЦИТОЛОГИЧЕСКИЕ ИССЛЕДОВАНИЯ</t>
  </si>
  <si>
    <t>ЦИТОЛОГИЧЕСКИЕ ИССЛЕДОВАНИЯ БИОМАТЕРИАЛА УРОГЕНИТАЛЬНОГО ТРАКТА ЖЕНЩИН (МИКРОПРЕПАРАТ)</t>
  </si>
  <si>
    <t>61.01</t>
  </si>
  <si>
    <t>Цитологическое исследование биоматериала с поверхности шейки матки ("С")</t>
  </si>
  <si>
    <t>Мазок на стекле</t>
  </si>
  <si>
    <t>61.02</t>
  </si>
  <si>
    <t>Цитологическое исследование биоматериала из цервикального канала ("E")</t>
  </si>
  <si>
    <t>61.03</t>
  </si>
  <si>
    <t>Цитологическое исследование биоматериала из уретры ("U")</t>
  </si>
  <si>
    <t>61.04</t>
  </si>
  <si>
    <t>Цитологическое исследование биоматериала из влагалища ("V")</t>
  </si>
  <si>
    <t>61.22</t>
  </si>
  <si>
    <t xml:space="preserve">ЦИТОЛОГИЧЕСКИЕ ИССЛЕДОВАНИЯ БИОМАТЕРИАЛА РАЗЛИЧНЫХ ЛОКАЛИЗАЦИЙ </t>
  </si>
  <si>
    <t>61.05</t>
  </si>
  <si>
    <t>Цитологическое исследование соскобов и отпечатков с поверхностей образований кожи, барабанной перепонки, слизистых оболочек (миндалин, полости носа, гортани, бронхов, пищевода, желудка, кишки) (клеточный состав, бактериоскопия)</t>
  </si>
  <si>
    <t>Соскоб/Мазок - отпечаток</t>
  </si>
  <si>
    <t>61.06</t>
  </si>
  <si>
    <t>Цитологическое исследование биоматериала из образований, полученного аспирационной пункцией тонкой иглой (молочной железы, щитовидной железы, предстательной железы, лимфатических узлов, миндалин, печени, почек, лёгких, яичек, яичников; забрюшинных опухолей; опухолей средостения, мягких тканей, слюнных желез, пищевода, желудка, толстого и тонкого кишечника, мочевого пузыря, шейки и тела матки, кожи, скелета; внеорганных опухолей шеи, новообразовательных процессов серозных оболочек (экссудаты, транссудаты)</t>
  </si>
  <si>
    <t>Аспират из образований</t>
  </si>
  <si>
    <t>61.07</t>
  </si>
  <si>
    <t>Цитологическое исследование транссудатов, экссудатов, секретов, экскретов (в том числе мочи, отделяемого молочной железы, выпотных жидкостей)</t>
  </si>
  <si>
    <t>Транссудат, экссудат, секрет, экскрет</t>
  </si>
  <si>
    <t>61.08</t>
  </si>
  <si>
    <t>Цитологическое исследование бронхо-альвеолярного лаважа (клеточный состав; бактериоскопия)</t>
  </si>
  <si>
    <t>Бронхо-альвеолярный лаваж</t>
  </si>
  <si>
    <t>61.09</t>
  </si>
  <si>
    <t>Цитологическое исследование аспиратов из полости матки (мазки)</t>
  </si>
  <si>
    <t>Аспират из полости матки</t>
  </si>
  <si>
    <t>61.10</t>
  </si>
  <si>
    <t>Цитологическое исследование препарата "Жидкостной цитологии" из соскобов с шейки матки / цервикального канала ("С+ E") окраска по Папаниколау (в специальном контейнере (виале) с транспортной средой)</t>
  </si>
  <si>
    <t>Соскоб в ЖТС из шейки матки / цервикального канал</t>
  </si>
  <si>
    <t>61.24</t>
  </si>
  <si>
    <t>61.25</t>
  </si>
  <si>
    <t xml:space="preserve">МИКРОСКОПИЧЕСКИЕ ИССЛЕДОВАНИЯ </t>
  </si>
  <si>
    <t xml:space="preserve">МИКРОСКОПИЧЕСКОЕ ИССЛЕДОВАНИЕ ОТДЕЛЯЕМОГО УРОГЕНИТАЛЬНЫХ ОРГАНОВ </t>
  </si>
  <si>
    <t>11.02</t>
  </si>
  <si>
    <t>Микроскопическое исследование биоматериала из цервикального канала ("Е")</t>
  </si>
  <si>
    <t>Мазок со слизистой мочеполовых органов на стекле</t>
  </si>
  <si>
    <t>11.03</t>
  </si>
  <si>
    <t>11.04</t>
  </si>
  <si>
    <t>Микроскопическое исследование биоматериала из уретры ("U")</t>
  </si>
  <si>
    <t>11.05</t>
  </si>
  <si>
    <t>Микроскопическое исследование секрета предстательной железы ("Р")</t>
  </si>
  <si>
    <t>Секрет простаты на стекле</t>
  </si>
  <si>
    <t xml:space="preserve">МИКРОСКОПИЧЕСКОЕ ИССЛЕДОВАНИЕ ОТДЕЛЯЕМОГО УХА, ГЛАЗА И НОСА </t>
  </si>
  <si>
    <t>11.06</t>
  </si>
  <si>
    <t>Микроскопическое исследование биоматериала из уха</t>
  </si>
  <si>
    <t>Мазок из уха</t>
  </si>
  <si>
    <t>11.07</t>
  </si>
  <si>
    <t>Микроскопическое исследование биоматериала из глаза</t>
  </si>
  <si>
    <t>Мазок со слизистой глаза</t>
  </si>
  <si>
    <t>11.08</t>
  </si>
  <si>
    <t>Микроскопическое исследование биоматериала из носа</t>
  </si>
  <si>
    <t>Мазок со слизистой носа</t>
  </si>
  <si>
    <t>МИКРОСКОПИЧЕСКОЕ ИССЛЕДОВАНИЕ НА МИКОЗЫ И ДЕМОДЕКОЗ</t>
  </si>
  <si>
    <t>11.10</t>
  </si>
  <si>
    <t xml:space="preserve">Микроскопическое исследование на демодекоз (выявление клещей рода Demodex) в соскобах кожи и образцах ресниц </t>
  </si>
  <si>
    <t>Соскоб кожи/ресницы</t>
  </si>
  <si>
    <t>11.09</t>
  </si>
  <si>
    <t>Микроскопическое исследование образцов ногтевых пластинок на грибы</t>
  </si>
  <si>
    <t>11.11</t>
  </si>
  <si>
    <t>Микроскопическое исследование соскобов кожи на грибы</t>
  </si>
  <si>
    <t>Соскоб кожи</t>
  </si>
  <si>
    <t>11.12</t>
  </si>
  <si>
    <t>Микроскопическое исследование образцов волос на грибы</t>
  </si>
  <si>
    <t>МИКРОСКОПИЧЕСКОЕ ИССЛЕДОВАНИЕ МОКРОТЫ</t>
  </si>
  <si>
    <t>11.13</t>
  </si>
  <si>
    <t>Общеклиническое исследование мокроты</t>
  </si>
  <si>
    <t>ГИСТОЛОГИЧЕСКИЕ ИССЛЕДОВАНИЯ</t>
  </si>
  <si>
    <t>62.01</t>
  </si>
  <si>
    <t>Гистологическое исследование биопсийного материала и материала; полученного при хирургическом вмешательстве</t>
  </si>
  <si>
    <t>Орган, часть органа, ткань</t>
  </si>
  <si>
    <t>62.02</t>
  </si>
  <si>
    <t>Срочное гистологическое исследование биопсийного материала и материала; полученного при хирургическом вмешательстве</t>
  </si>
  <si>
    <t>Гистологическое исследование биопсийного материала на Helicobacter Pylori</t>
  </si>
  <si>
    <t>ДИАГНОСТИЧЕСКИЕ ПРОФИЛИ</t>
  </si>
  <si>
    <t>ОСНОВНЫЕ ДИАГНОСТИЧЕСКИЕ ПРОФИЛИ</t>
  </si>
  <si>
    <t>52.01</t>
  </si>
  <si>
    <t>52.13</t>
  </si>
  <si>
    <t>колич./кач.</t>
  </si>
  <si>
    <t>52.03</t>
  </si>
  <si>
    <t>52.41</t>
  </si>
  <si>
    <t>52.42</t>
  </si>
  <si>
    <t>52.43</t>
  </si>
  <si>
    <t>52.04</t>
  </si>
  <si>
    <t>52.05</t>
  </si>
  <si>
    <t>52.06</t>
  </si>
  <si>
    <t>52.07</t>
  </si>
  <si>
    <t>52.09</t>
  </si>
  <si>
    <t>52.10</t>
  </si>
  <si>
    <t>52.11</t>
  </si>
  <si>
    <t>52.12</t>
  </si>
  <si>
    <t>СПЕЦИАЛИЗИРОВАННЫЕ ДИАГНОСТИЧЕСКИЕ ПРОФИЛИ</t>
  </si>
  <si>
    <t>52.35</t>
  </si>
  <si>
    <t>МУЖСКОЕ ЗДОРОВЬЕ (ДИАГНОСТИЧЕСКИЕ ПРОФИЛИ)</t>
  </si>
  <si>
    <t>55.10</t>
  </si>
  <si>
    <t>Посев мочи на микрофлору и определение чувствительности к антибиотикам (другое)</t>
  </si>
  <si>
    <t>4р.д.</t>
  </si>
  <si>
    <t>Посев мочи на микрофлору и определение чувствительности к антибиотикам (другое) (расширенный спектр)</t>
  </si>
  <si>
    <t>Посев мочи на микрофлору и определение чувствительности к бактериофагам (другое)</t>
  </si>
  <si>
    <t>Посев мочи на Candida spp. и определение чувствительности к антимикотическим препаратам (другое)</t>
  </si>
  <si>
    <t>Посев мочи на золотистый стафилококк и определение чувствительности к антибиотикам (другое)</t>
  </si>
  <si>
    <t>Посев мочи на золотистый стафилококк без определения чувствительности к антибиотикам (другое)</t>
  </si>
  <si>
    <t>МИКРОБИОЛОГИЧЕСКИЕ ИССЛЕДОВАНИЯ ОТДЕЛЯЕМОГО ВЕРХНИХ ДЫХАТЕЛЬНЫХ ПУТЕЙ (НОС)</t>
  </si>
  <si>
    <t>Посев на микрофлору без определения чувствительности к антибиотикам отделяемого верхних дыхательных путей (нос)</t>
  </si>
  <si>
    <t>Мазок, материал из ВДП, нос</t>
  </si>
  <si>
    <t>Посев на микрофлору и определение чувствительности к антибиотикам отделяемого верхних дыхательных путей (нос)</t>
  </si>
  <si>
    <t>Посев на микрофлору и определение чувствительности к антибиотикам отделяемого верхних дыхательных путей (нос) (расширенный спектр)</t>
  </si>
  <si>
    <t>Посев на микрофлору и определение чувствительности к бактериофагам отделяемого верхних дыхательных путей (нос)</t>
  </si>
  <si>
    <t>Посев на Candida spp. и определение чувствительности к антимикотическим препаратам отделяемого верхних дыхательных путей (нос)</t>
  </si>
  <si>
    <t>Посев на золотистый стафилококк и определение чувствительности к антибиотикам отделяемого верхних дыхательных путей (нос)</t>
  </si>
  <si>
    <t>Посев на золотистый стафилококк без определения чувствительности к антибиотикам отделяемого верхних дыхательных путей (нос)</t>
  </si>
  <si>
    <t>Посев на возбудителя дифтерии отделяемого верхних дыхательных путей (нос)</t>
  </si>
  <si>
    <t>Посев на возбудителя коклюша отделяемого верхних дыхательных путей (нос)</t>
  </si>
  <si>
    <t>Посев на пиогенный стрептококк и определение чувствительности к антибиотикам отделяемого верхних дыхательных путей (нос)</t>
  </si>
  <si>
    <t>Посев на N.meningitidis (менингококк) и определение чувствительности к антибиотикам отделяемого верхних дыхательных путей (нос)</t>
  </si>
  <si>
    <t>МИКРОБИОЛОГИЧЕСКИЕ ИССЛЕДОВАНИЯ ОТДЕЛЯЕМОГО ВЕРХНИХ ДЫХАТЕЛЬНЫХ ПУТЕЙ (ЗЕВ)</t>
  </si>
  <si>
    <t>Посев на микрофлору без определения чувствительности к антибиотикам отделяемого верхних дыхательных путей (зев)</t>
  </si>
  <si>
    <t>Мазок, материал из ВДП, зев</t>
  </si>
  <si>
    <t>Посев на микрофлору и определение чувствительности к антибиотикам отделяемого верхних дыхательных путей (зев)</t>
  </si>
  <si>
    <t>Посев на микрофлору и определение чувствительности к антибиотикам отделяемого верхних дыхательных путей (зев) (расширенный спектр)</t>
  </si>
  <si>
    <t>Посев на золотистый стафилококк без определения чувствительности к антибиотикам отделяемого из глаза (левый)</t>
  </si>
  <si>
    <t>Посев на Neisseria gonorrhoeae и определение чувствительности к aнтибиотикам отделяемого из глаза (левый)</t>
  </si>
  <si>
    <t>МИКРОБИОЛОГИЧЕСКИЕ ИССЛЕДОВАНИЯ ОТДЕЛЯЕМОГО ИЗ УХА (ПРАВОЕ)</t>
  </si>
  <si>
    <t>Посев на микрофлору без определения чувствительности к антибиотикам отделяемого из уха (правое)</t>
  </si>
  <si>
    <t>Мазок из правого уха</t>
  </si>
  <si>
    <t>Посев на микрофлору и определение чувствительности к антибиотикам отделяемого из уха (правое)</t>
  </si>
  <si>
    <t>Посев на микрофлору и определение чувствительности к антибиотикам отделяемого из уха (правое) (расширенный спектр)</t>
  </si>
  <si>
    <t>Посев на микрофлору и определение чувствительности к бактериофагам отделяемого из уха (правое)</t>
  </si>
  <si>
    <t>Посев на Candida spp. и определение чувствительности к антимикотическим препаратам отделяемого из уха (правое)</t>
  </si>
  <si>
    <t>Посев на золотистый стафилококк и определение чувствительности к антибиотикам отделяемого из уха (правое)</t>
  </si>
  <si>
    <t>Посев на золотистый стафилококк без определения чувствительности к антибиотикам отделяемого из уха (правое)</t>
  </si>
  <si>
    <t>МИКРОБИОЛОГИЧЕСКИЕ ИССЛЕДОВАНИЯ ОТДЕЛЯЕМОГО ИЗ УХА (ЛЕВОЕ)</t>
  </si>
  <si>
    <t>Посев на микрофлору без определения чувствительности к антибиотикам отделяемого из уха (левое)</t>
  </si>
  <si>
    <t>Мазок из левого уха</t>
  </si>
  <si>
    <t>Посев на микрофлору и определение чувствительности к антибиотикам отделяемого из уха (левое)</t>
  </si>
  <si>
    <t>Посев на микрофлору и определение чувствительности к антибиотикам отделяемого из уха (левое) (расширенный спектр)</t>
  </si>
  <si>
    <t>Посев на микрофлору и определение чувствительности к бактериофагам отделяемого из уха (левое)</t>
  </si>
  <si>
    <t>Посев на Candida spp. и определение чувствительности к антимикотическим препаратам отделяемого из уха (левое)</t>
  </si>
  <si>
    <t>Посев на золотистый стафилококк и определение чувствительности к антибиотикам отделяемого из уха (левое)</t>
  </si>
  <si>
    <t>Посев на золотистый стафилококк без определения чувствительности к антибиотикам отделяемого из уха (левое)</t>
  </si>
  <si>
    <t>МИКРОБИОЛОГИЧЕСКИЕ ИССЛЕДОВАНИЯ ВЕНОЗНОЙ КРОВИ</t>
  </si>
  <si>
    <t>Посев венозной крови на аэробные и анаэробные бактерии и определение чувствительности к антибиотикам</t>
  </si>
  <si>
    <t>Венозная кровь</t>
  </si>
  <si>
    <t>Посев венозной крови на аэробные и анаэробные бактерии и определение чувствительности к антибиотикам (расширенный спектр)</t>
  </si>
  <si>
    <t xml:space="preserve">Посев венозной крови на Candida spp. и определение чувствительности к антимикотическим препаратам </t>
  </si>
  <si>
    <t xml:space="preserve">МИКРОБИОЛОГИЧЕСКИЕ ИССЛЕДОВАНИЯ ОТДЕЛЯЕМОГО С КАТЕТЕРА (ВЕНА) </t>
  </si>
  <si>
    <t xml:space="preserve">Посев на микрофлору и определение чувствительности к антибиотикам отделяемого с катетера (вена) </t>
  </si>
  <si>
    <t>Катетер (вена)</t>
  </si>
  <si>
    <t>Посев на микрофлору и определение чувствительности к антибиотикам отделяемого с катетера (вена) (расширенный спектр)</t>
  </si>
  <si>
    <t xml:space="preserve">Посев на Candida spp. и определение чувствительности к антимикотическим препаратам отделяемого с катетера (вена) </t>
  </si>
  <si>
    <t>МИКРОБИОЛОГИЧЕСКИЕ ИССЛЕДОВАНИЯ КАЛА</t>
  </si>
  <si>
    <t xml:space="preserve">Посев кала на микрофлору без определения чувствительности к антибиотикам </t>
  </si>
  <si>
    <t xml:space="preserve">Посев кала на микрофлору и определение чувствительности к антибиотикам </t>
  </si>
  <si>
    <t>Посев кала на микрофлору и определение чувствительности к антибиотикам (расширенный спектр)</t>
  </si>
  <si>
    <t>Посев кала на микрофлору и определение чувствительности к бактериофагам</t>
  </si>
  <si>
    <t xml:space="preserve">Посев кала на Candida spp. и определение чувствительности к антимикотическим препаратам </t>
  </si>
  <si>
    <t xml:space="preserve">Посев кала на золотистый стафилококк и определение чувствительности к антибиотикам </t>
  </si>
  <si>
    <t xml:space="preserve">Посев кала на золотистый стафилококк без определения чувствительности к антибиотикам </t>
  </si>
  <si>
    <t xml:space="preserve">Анализ кала на дисбактериоз </t>
  </si>
  <si>
    <t>Анализ кала на дисбактериоз и определение чувствительности к бактериофагам</t>
  </si>
  <si>
    <t xml:space="preserve">Посев кала на возбудителей кишечной инф. (сальмонеллы; шигеллы) и определение чувствительности к антибиотикам </t>
  </si>
  <si>
    <t xml:space="preserve">Посев кала на возбудителей кишечной инф. (сальмонеллы; шигеллы) без определения чувствительности к антибиотикам </t>
  </si>
  <si>
    <t>Посев кала на кампилобактер</t>
  </si>
  <si>
    <t xml:space="preserve">Посев кала на патогенные эшерихии (E.coli) и определение чувствительности к антибиотикам </t>
  </si>
  <si>
    <t>МИКРОБИОЛОГИЧЕСКИЕ ИССЛЕДОВАНИЯ ЛИКВОРА</t>
  </si>
  <si>
    <t xml:space="preserve">Посев ликвора на микрофлору без определения чувствительности к антибиотикам </t>
  </si>
  <si>
    <t>Ликвор</t>
  </si>
  <si>
    <t xml:space="preserve">Посев ликвора на микрофлору и определение чувствительности к антибиотикам </t>
  </si>
  <si>
    <t>Посев ликвора на микрофлору и определение чувствительности к антибиотикам (расширенный спектр)</t>
  </si>
  <si>
    <t xml:space="preserve">Посев ликвора на микрофлору и определение чувствительности к бактериофагам </t>
  </si>
  <si>
    <t xml:space="preserve">Посев ликвора на Candida spp. и определение чувствительности к антимикотическим препаратам </t>
  </si>
  <si>
    <t xml:space="preserve">Посев ликвора на N.meningitidis (менингококк) и определение чувствительности к антибиотикам </t>
  </si>
  <si>
    <t>МИКРОБИОЛОГИЧЕСКИЕ ИССЛЕДОВАНИЯ СПЕРМЫ</t>
  </si>
  <si>
    <t xml:space="preserve">Посев спермы на микрофлору без определения чувствительности к антибиотикам </t>
  </si>
  <si>
    <t xml:space="preserve">Посев спермы на микрофлору и определение чувствительности к антибиотикам </t>
  </si>
  <si>
    <t>Посев спермы на микрофлору и определение чувствительности к антибиотикам (расширенный спектр)</t>
  </si>
  <si>
    <t>Посев спермы на микрофлору и определение чувствительности к бактериофагам</t>
  </si>
  <si>
    <t xml:space="preserve">Посев спермы на Candida spp. и определение чувствительности к антимикотическим препаратам </t>
  </si>
  <si>
    <t>Посев спермы на золотистый стафилококк и определение чувствительности к антибиотикам</t>
  </si>
  <si>
    <t xml:space="preserve">Посев спермы на золотистый стафилококк без определения чувствительности к антибиотикам </t>
  </si>
  <si>
    <t xml:space="preserve">Посев спермы на Neisseria gonorrhoeae и определение чувствительности к антибиотикам </t>
  </si>
  <si>
    <t xml:space="preserve">МИКРОБИОЛОГИЧЕСКИЕ ИССЛЕДОВАНИЯ МОКРОТЫ </t>
  </si>
  <si>
    <t>Посев мокроты на микрофлору без определения чувствительности к антибиотикам</t>
  </si>
  <si>
    <t>Мокрота</t>
  </si>
  <si>
    <t xml:space="preserve">Посев мокроты на микрофлору и определение чувствительности к антибиотикам </t>
  </si>
  <si>
    <t>Посев мокроты на микрофлору и определение чувствительности к антибиотикам (расширенный спектр)</t>
  </si>
  <si>
    <t xml:space="preserve">Посев мокроты на микрофлору и определение чувствительности к бактериофагам </t>
  </si>
  <si>
    <t xml:space="preserve">Посев мокроты на Candida spp. и определение чувствительности к антимикотическим препаратам </t>
  </si>
  <si>
    <t xml:space="preserve">Посев мокроты на золотистый стафилококк и определение чувствительности к антибиотикам </t>
  </si>
  <si>
    <t xml:space="preserve">Посев мокроты на золотистый стафилококк без определения чувствительности к антибиотикам </t>
  </si>
  <si>
    <t>МИКРОБИОЛОГИЧЕСКИЕ ИССЛЕДОВАНИЯ УРОГЕНИТАЛЬНОГО ТРАКТА (ШЕЙКА МАТКИ)</t>
  </si>
  <si>
    <t>Посев на микрофлору без определения чувствительности к антибиотикам отделяемого урогенитального тракта (шейка матки)</t>
  </si>
  <si>
    <t>Мазок, материал из МПО, шейка матки</t>
  </si>
  <si>
    <t>Посев на микрофлору и определение чувствительности к антибиотикам отделяемого урогенитального тракта (шейка матки)</t>
  </si>
  <si>
    <t>Посев на микрофлору и определение чувствительности к антибиотикам отделяемого урогенитального тракта (шейка матки) (расширенный спектр)</t>
  </si>
  <si>
    <t>Посев на микрофлору и определение чувствительности к бактериофагам отделяемого урогенитального тракта (шейка матки)</t>
  </si>
  <si>
    <t>Посев на Candida spp. и определение чувствительности к антимикотическим препаратам отделяемого урогенитального тракта (шейка матки)</t>
  </si>
  <si>
    <t>Посев на золотистый стафилококк и определение чувствительности к антибиотикам отделяемого урогенитального тракта (шейка матки)</t>
  </si>
  <si>
    <t>Посев на золотистый стафилококк без определения чувствительности к антибиотикам отделяемого урогенитального тракта (шейка матки)</t>
  </si>
  <si>
    <t>Посев на Ureaplasma spp. и M.hominis с определением титра и определение чувствительности к антибиотикам отделяемого урогенитального тракта (шейка матки)</t>
  </si>
  <si>
    <t>Посев на Ureaplasma spp. с определением титра и определение чувствительности к антибиотикам отделяемого урогенитального тракта (шейка матки)</t>
  </si>
  <si>
    <t>Посев на M.hominis с определением титра и определение чувствительности к антибиотикам отделяемого урогенитального тракта (шейка матки)</t>
  </si>
  <si>
    <t>Посев на Neisseria gonorrhoeae и определение чувствительности к антибиотикам отделяемого урогенитального тракта (шейка матки)</t>
  </si>
  <si>
    <t>МИКРОБИОЛОГИЧЕСКИЕ ИССЛЕДОВАНИЯ УРОГЕНИТАЛЬНОГО ТРАКТА (ВЛАГАЛИЩЕ)</t>
  </si>
  <si>
    <t>Посев на микрофлору без определения чувствительности к антибиотикам отделяемого урогенитального тракта (влагалище)</t>
  </si>
  <si>
    <t>Мазок, материал из МПО, влагалище</t>
  </si>
  <si>
    <t>Посев на микрофлору и определение чувствительности к антибиотикам отделяемого урогенитального тракта (влагалище)</t>
  </si>
  <si>
    <t>Посев на микрофлору и определение чувствительности к антибиотикам отделяемого урогенитального тракта (влагалище) (расширенный спектр)</t>
  </si>
  <si>
    <t>Посев на микрофлору и определение чувствительности к бактериофагам отделяемого урогенитального тракта (влагалище)</t>
  </si>
  <si>
    <t>Посев на Candida spp. и определение чувствительности к антимикотическим препаратам отделяемого урогенитального тракта (влагалище)</t>
  </si>
  <si>
    <t>Посев на золотистый стафилококк и определение чувствительности к антибиотикам отделяемого урогенитального тракта (влагалище)</t>
  </si>
  <si>
    <t>Посев на золотистый стафилококк без определения чувствительности к антибиотикам отделяемого урогенитального тракта (влагалище)</t>
  </si>
  <si>
    <t>Посев на Ureaplasma spp. и M.hominis с определением титра и чувствительности к антибиотикам отделяемого урогенитального тракта (влагалище)</t>
  </si>
  <si>
    <t>Посев на Ureaplasma spp. с определением титра и чувствительности к антибиотикам отделяемого урогенитального тракта (влагалище)</t>
  </si>
  <si>
    <t>Посев на M.hominis с определением титра и чувствительности к антибиотикам отделяемого урогенитального тракта (влагалище)</t>
  </si>
  <si>
    <t>Посев на Neisseria gonorrhoeae и определение чувствительности к антибиотикам отделяемого урогенитального тракта (влагалище)</t>
  </si>
  <si>
    <t>МИКРОБИОЛОГИЧЕСКИЕ ИССЛЕДОВАНИЯ УРОГЕНИТАЛЬНОГО ТРАКТА (ЦЕРВИКАЛЬНЫЙ КАНАЛ)</t>
  </si>
  <si>
    <t>Посев на микрофлору без определения чувствительности к антибиотикам отделяемого урогенитального тракта (цервикальный канал)</t>
  </si>
  <si>
    <t>Мазок, материал из МПО, цервикальный канал</t>
  </si>
  <si>
    <t>Посев на микрофлору и определение чувствительности к антибиотикам отделяемого урогенитального тракта (цервикальный канал)</t>
  </si>
  <si>
    <t>Посев на микрофлору и определение чувствительности к антибиотикам отделяемого урогенитального тракта (цервикальный канал) (расширенный спектр)</t>
  </si>
  <si>
    <t>Посев на микрофлору и определение чувствительности к бактериофагам отделяемого урогенитального тракта (цервикальный канал)</t>
  </si>
  <si>
    <t>Посев на Candida spp. и определение чувствительности к антимикотическим препаратам отделяемого урогенитального тракта (цервикальный канал)</t>
  </si>
  <si>
    <t>Посев на золотистый стафилококк и определение чувствительности к антибиотикам отделяемого урогенитального тракта (цервикальный канал)</t>
  </si>
  <si>
    <t>Посев на золотистый стафилококк без определения чувствительности к антибиотикам отделяемого урогенитального тракта (цервикальный канал)</t>
  </si>
  <si>
    <t>Посев на Ureaplasma spp. и M.hominis с определением титра и чувствительности к антибиотикам отделяемого урогенитального тракта (цервикальный канал)</t>
  </si>
  <si>
    <t>Посев на Ureaplasma spp. с определением титра и чувствительности к антибиотикам отделяемого урогенитального тракта (цервикальный канал)</t>
  </si>
  <si>
    <t>Посев на M.hominis с определением титра и чувствительности к антибиотикам отделяемого урогенитального тракта (цервикальный канал)</t>
  </si>
  <si>
    <t>Посев на Neisseria gonorrhoeae и определение чувствительности к антибиотикам отделяемого урогенитального тракта (цервикальный канал)</t>
  </si>
  <si>
    <t>МИКРОБИОЛОГИЧЕСКИЕ ИССЛЕДОВАНИЯ УРОГЕНИТАЛЬНОГО ТРАКТА (ПОЛОСТЬ МАТКИ)</t>
  </si>
  <si>
    <t>Посев на микрофлору без определения чувствительности к антибиотикам отделяемого урогенитального тракта (полость матки)</t>
  </si>
  <si>
    <t>Мазок, материал из МПО, полость матки</t>
  </si>
  <si>
    <t>Посев на микрофлору и определение чувствительности к антибиотикам отделяемого урогенитального тракта (полость матки)</t>
  </si>
  <si>
    <t>Посев на микрофлору и определение чувствительности к антибиотикам отделяемого урогенитального тракта (полость матки) (расширенный спектр)</t>
  </si>
  <si>
    <t>Посев на микрофлору и определение чувствительности к бактериофагам отделяемого урогенитального тракта (полость матки)</t>
  </si>
  <si>
    <t>Посев на Candida spp. и определение чувствительности к антимикотическим препаратам отделяемого урогенитального тракта (полость матки)</t>
  </si>
  <si>
    <t>Посев на золотистый стафилококк и определение чувствительности к антибиотикам отделяемого урогенитального тракта (полость матки)</t>
  </si>
  <si>
    <t>Посев на золотистый стафилококк без определения чувствительности к антибиотикам отделяемого урогенитального тракта (полость матки)</t>
  </si>
  <si>
    <t>Посев на Ureaplasma spp. и M.hominis с определением титра и чувствительности к антибиотикам отделяемого урогенитального тракта (полость матки)</t>
  </si>
  <si>
    <t>Посев на Ureaplasma spp. с определением титра и чувствительности к антибиотикам отделяемого урогенитального тракта (полость матки)</t>
  </si>
  <si>
    <t>Посев на M.hominis с определением титра и чувствительности к антибиотикам отделяемого урогенитального тракта (полость матки)</t>
  </si>
  <si>
    <t>Посев на Neisseria gonorrhoeae иопределение чувствительности к антибиотикам отделяемого урогенитального тракта (полость матки)</t>
  </si>
  <si>
    <t>МИКРОБИОЛОГИЧЕСКИЕ ИССЛЕДОВАНИЯ УРОГЕНИТАЛЬНОГО ТРАКТА (ОТДЕЛЯЕМОЕ УРЕТРЫ)</t>
  </si>
  <si>
    <t>Посев на микрофлору без определения чувствительности к антибиотикам отделяемого урогенитального тракта (отделяемое уретры)</t>
  </si>
  <si>
    <t>Мазок, материал из МПО, отделяемое уретры</t>
  </si>
  <si>
    <t>Посев на микрофлору и определение чувствительности к антибиотикам отделяемого урогенитального тракта (отделяемое уретры)</t>
  </si>
  <si>
    <t>Посев на микрофлору и определение чувствительности к антибиотикам отделяемого урогенитального тракта (отделяемое уретры) (расширенный спектр)</t>
  </si>
  <si>
    <t>Посев на микрофлору и определение чувствительности к бактериофагам отделяемого урогенитального тракта (отделяемое уретры)</t>
  </si>
  <si>
    <t>Посев на Candida spp. и определение чувствительности к антимикотическим препаратам отделяемого урогенитального тракта (отделяемое уретры)</t>
  </si>
  <si>
    <t>Посев на золотистый стафилококк и определение чувствительности к антибиотикам отделяемого урогенитального тракта (отделяемое уретры)</t>
  </si>
  <si>
    <t>Посев на золотистый стафилококк без определения чувствительности к антибиотикам отделяемого урогенитального тракта (отделяемое уретры)</t>
  </si>
  <si>
    <t>Посев на Ureaplasma spp. и M.hominis с определением титра и чувствительности к антибиотикам отделяемого урогенитального тракта (отделяемое уретры)</t>
  </si>
  <si>
    <t>Посев на Ureaplasma spp. с определением титра и чувствительности к антибиотикам отделяемого урогенитального тракта (отделяемое уретры)</t>
  </si>
  <si>
    <t>Посев на M.hominis с определением титра и чувствительности к антибиотикам отделяемого урогенитального тракта (отделяемое уретры)</t>
  </si>
  <si>
    <t>Посев на Neisseria gonorrhoeae и определение чувствительности к антибиотикам отделяемого урогенитального тракта (отделяемое уретры)</t>
  </si>
  <si>
    <t>МИКРОБИОЛОГИЧЕСКИЕ ИССЛЕДОВАНИЯ УРОГЕНИТАЛЬНОГО ТРАКТА (СЕКРЕТ ПРОСТАТЫ)</t>
  </si>
  <si>
    <t>Посев на микрофлору без определения чувствительности к антибиотикам отделяемого урогенитального тракта (секрет простаты)</t>
  </si>
  <si>
    <t>Секрет простаты</t>
  </si>
  <si>
    <t>Посев на микрофлору и определение чувствительности к антибиотикам отделяемого урогенитального тракта (секрет простаты)</t>
  </si>
  <si>
    <t>Посев на микрофлору и определение чувствительности к антибиотикам отделяемого урогенитального тракта (секрет простаты) (расширенный спектр)</t>
  </si>
  <si>
    <t>Посев на микрофлору и определение чувствительности к бактериофагам отделяемого урогенитального тракта (секрет простаты)</t>
  </si>
  <si>
    <t>Посев на Candida spp. и определение чувствительности к антимикотическим препаратам отделяемого урогенитального тракта (секрет простаты)</t>
  </si>
  <si>
    <t>Посев на золотистый стафилококк и определение чувствительности к антибиотикам отделяемого урогенитального тракта (секрет простаты)</t>
  </si>
  <si>
    <t>Посев на золотистый стафилококк без определения чувствительности к антибиотикам отделяемого урогенитального тракта (секрет простаты)</t>
  </si>
  <si>
    <t>Посев на Ureaplasma spp. и M.hominis с определением титра и чувствительности к антибиотикам отделяемого урогенитального тракта (секрет простаты)</t>
  </si>
  <si>
    <t>Посев на Ureaplasma spp. с определением титра и чувствительности к антибиотикам отделяемого урогенитального тракта (секрет простаты)</t>
  </si>
  <si>
    <t>Посев на M.hominis с определением титра и чувствительности к антибиотикам отделяемого урогенитального тракта (секрет простаты)</t>
  </si>
  <si>
    <t>Посев на Neisseria gonorrhoeae и определение чувствительности к антибиотикам отделяемого урогенитального тракта (секрет простаты)</t>
  </si>
  <si>
    <t>МИКРОБИОЛОГИЧЕСКИЕ ИССЛЕДОВАНИЯ УРОГЕНИТАЛЬНОГО ТРАКТА (ДРУГОЕ)</t>
  </si>
  <si>
    <t>Посев на микрофлору без определения чувствительности к антибиотикам отделяемого урогенитального тракта (другое)</t>
  </si>
  <si>
    <t>Мазок, материал из МПО, другое</t>
  </si>
  <si>
    <t>Посев на микрофлору и определение чувствительности к антибиотикам отделяемого урогенитального тракта (другое)</t>
  </si>
  <si>
    <t>Посев на микрофлору и определение чувствительности к антибиотикам отделяемого урогенитального тракта (другое) (расширенный спектр)</t>
  </si>
  <si>
    <t>Посев на микрофлору и определение чувствительности к бактериофагам отделяемого урогенитального тракта (другое)</t>
  </si>
  <si>
    <t>Посев на Candida spp. и определение чувствительности к антимикотическим препаратам отделяемого урогенитального тракта (другое)</t>
  </si>
  <si>
    <t>Посев на золотистый стафилококк и определение чувствительности к антибиотикам отделяемого урогенитального тракта (другое)</t>
  </si>
  <si>
    <t>Посев на золотистый стафилококк без определения чувствительности к антибиотикам отделяемого урогенитального тракта (другое)</t>
  </si>
  <si>
    <t>Посев на Ureaplasma spp. и M.hominis с определением титра и чувствительности к антибиотикам отделяемого урогенитального тракта (другое)</t>
  </si>
  <si>
    <t>Посев на Ureaplasma spp. с определением титра и чувствительности к антибиотикам отделяемого урогенитального тракта (другое)</t>
  </si>
  <si>
    <t>Посев на M.hominis с определением титра и чувствительности к антибиотикам отделяемого урогенитального тракта (другое)</t>
  </si>
  <si>
    <t>Посев на Neisseria gonorrhoeae и определение чувствительности к антибиотикам отделяемого урогенитального тракта (другое)</t>
  </si>
  <si>
    <t>МИКРОБИОЛОГИЧЕСКИЕ ИССЛЕДОВАНИЯ ПУНКЦИОННОЙ ЖИДКОСТИ (СУСТАВ)</t>
  </si>
  <si>
    <t>Посев пункционной жидкости на микрофлору без определения чувствительности к антибиотикам (сустав)</t>
  </si>
  <si>
    <t>Пунктат, сустав</t>
  </si>
  <si>
    <t>Посев пункционной жидкости на микрофлору и определение чувствительности к антибиотикам (сустав)</t>
  </si>
  <si>
    <t>Посев пункционной жидкости на микрофлору и определение чувствительности к антибиотикам (сустав) (расширенный спектр)</t>
  </si>
  <si>
    <t>Посев пункционной жидкости на микрофлору и определение чувствительности к бактериофагам (сустав)</t>
  </si>
  <si>
    <t>Посев пункционной жидкости на Candida spp. и определение чувствительности к антимикотическим препаратам (сустав)</t>
  </si>
  <si>
    <t>Посев пункционной жидкости на золотистый стафилококк и определение чувствительности к антибиотикам (сустав)</t>
  </si>
  <si>
    <t>Посев пункционной жидкости на золотистый стафилококк без определения чувствительности к антибиотикам (сустав)</t>
  </si>
  <si>
    <t>МИКРОБИОЛОГИЧЕСКИЕ ИССЛЕДОВАНИЯ ПУНКЦИОННОЙ ЖИДКОСТИ (ПЛЕВРАЛЬНАЯ ЖИДКОСТЬ)</t>
  </si>
  <si>
    <t xml:space="preserve">Посев пункционной жидкости на микрофлору без определения чувствительности к антибиотикам (плевральная жидкость) </t>
  </si>
  <si>
    <t>Пунктат, плевральная жидкость</t>
  </si>
  <si>
    <t xml:space="preserve">Посев пункционной жидкости на микрофлору и определение чувствительности к антибиотикам (плевральная жидкость) </t>
  </si>
  <si>
    <t>Посев пункционной жидкости на микрофлору и определение чувствительности к антибиотикам (плевральная жидкость) (расширенный спектр)</t>
  </si>
  <si>
    <t>Посев пункционной жидкости на микрофлору и определение чувствительности к бактериофагам (плевральная жидкость)</t>
  </si>
  <si>
    <t>Посев пункционной жидкости на Candida spp. и определение чувствительности к антимикотическим препаратам (плевральная жидкость)</t>
  </si>
  <si>
    <t xml:space="preserve">Посев пункционной жидкости на золотистый стафилококк и определение чувствительности к антибиотикам (плевральная жидкость) </t>
  </si>
  <si>
    <t>Посев пункционной жидкости на золотистый стафилококк без определения чувствительности к антибиотикам (плевральная жидкость)</t>
  </si>
  <si>
    <t>МИКРОБИОЛОГИЧЕСКИЕ ИССЛЕДОВАНИЯ ПУНКЦИОННОЙ ЖИДКОСТИ (БРЮШНАЯ ПОЛОСТЬ)</t>
  </si>
  <si>
    <t>Посев пункционной жидкости на микрофлору без определения чувствительности к антибиотикам (брюшная полость)</t>
  </si>
  <si>
    <t>Пунктат, брюшная полость</t>
  </si>
  <si>
    <t>Посев пункционной жидкости на микрофлору и определение чувствительности к антибиотикам (брюшная полость)</t>
  </si>
  <si>
    <t>Посев пункционной жидкости на микрофлору и определение чувствительности к антибиотикам (брюшная полость) (расширенный спектр)</t>
  </si>
  <si>
    <t>Посев пункционной жидкости на микрофлору и определение чувствительности к бактериофагам (брюшная полость)</t>
  </si>
  <si>
    <t>Посев пункционной жидкости на Candida spp. и определение чувствительности к антимикотическим препаратам (брюшная полость)</t>
  </si>
  <si>
    <t>Посев пункционной жидкости на золотистый стафилококк и определение чувствительности к антибиотикам (брюшная полость)</t>
  </si>
  <si>
    <t>Посев пункционной жидкости на золотистый стафилококк без определения чувствительности к антибиотикам (брюшная полость)</t>
  </si>
  <si>
    <t>МИКРОБИОЛОГИЧЕСКИЕ ИССЛЕДОВАНИЯ ПУНКЦИОННОЙ ЖИДКОСТИ (ДРУГОЕ)</t>
  </si>
  <si>
    <t>Посев пункционной жидкости на микрофлору без определения чувствительности к антибиотикам (другое)</t>
  </si>
  <si>
    <t>Пунктат, другое</t>
  </si>
  <si>
    <t>Посев пункционной жидкости на микрофлору и определение чувствительности к антибиотикам (другое)</t>
  </si>
  <si>
    <t>Посев пункционной жидкости на микрофлору и определение чувствительности к антибиотикам (другое) (расширенный спектр)</t>
  </si>
  <si>
    <t>Посев пункционной жидкости на микрофлору и определение чувствительности к бактериофагам (другое)</t>
  </si>
  <si>
    <t>Посев пункционной жидкости на Candida spp. и определение чувствительности к антимикотическим препаратам (другое)</t>
  </si>
  <si>
    <t>Посев пункционной жидкости на золотистый стафилококк и определение чувствительности к антибиотикам (другое)</t>
  </si>
  <si>
    <t>Посев пункционной жидкости на золотистый стафилококк без определения чувствительности к антибиотикам (другое)</t>
  </si>
  <si>
    <t>МИКРОБИОЛОГИЧЕСКИЕ ИССЛЕДОВАНИЯ ГРУДНОГО МОЛОКА (ЛЕВАЯ ГРУДЬ)</t>
  </si>
  <si>
    <t>Посев грудного молока на микрофлору без определения чувствительности к антибиотикам (левая грудь)</t>
  </si>
  <si>
    <t>Грудное молоко, левая грудь</t>
  </si>
  <si>
    <t>Посев грудного молока на микрофлору и определение чувствительности к антибиотикам (левая грудь)</t>
  </si>
  <si>
    <t>Посев грудного молока на микрофлору и определение чувствительности к антибиотикам (левая грудь) (расширенный спектр)</t>
  </si>
  <si>
    <t>Посев грудного молока на микрофлору и определение чувствительности к бактериофагам (левая грудь)</t>
  </si>
  <si>
    <t>Посев грудного молока на Candida spp. и определение чувствительности к антимикотическим препаратам (левая грудь)</t>
  </si>
  <si>
    <t>Посев грудного молока на золотистый стафилококк и определение чувствительности к антибиотикам (левая грудь)</t>
  </si>
  <si>
    <t>Посев грудного молока на золотистый стафилококк без определения чувствительности к антибиотикам (левая грудь)</t>
  </si>
  <si>
    <t>Генеральный директор</t>
  </si>
  <si>
    <t>Перечень и стоимость медицинских услуг</t>
  </si>
  <si>
    <t>Код исследования</t>
  </si>
  <si>
    <t>Вид исследования</t>
  </si>
  <si>
    <t>Тип исследования</t>
  </si>
  <si>
    <t>Биоматериал</t>
  </si>
  <si>
    <t>ИССЛЕДОВАНИЯ КРОВИ</t>
  </si>
  <si>
    <t>КЛИНИЧЕСКИЕ ИССЛЕДОВАНИЯ КРОВИ</t>
  </si>
  <si>
    <t>19.01</t>
  </si>
  <si>
    <t>Общий клинический анализ крови + Лейкоцитарная формула + СОЭ</t>
  </si>
  <si>
    <t>колич.</t>
  </si>
  <si>
    <t>1 р.д.</t>
  </si>
  <si>
    <t>Кровь ЭДТА</t>
  </si>
  <si>
    <t>19.06</t>
  </si>
  <si>
    <t>Общий клинический анализ крови (без ЛФ)</t>
  </si>
  <si>
    <t>19.05</t>
  </si>
  <si>
    <t>Лейкоцитарная формула (ЛФ) (микроскопия)</t>
  </si>
  <si>
    <t>19.07</t>
  </si>
  <si>
    <t>СОЭ</t>
  </si>
  <si>
    <t>19.02</t>
  </si>
  <si>
    <t>Ретикулоциты</t>
  </si>
  <si>
    <t>19.08</t>
  </si>
  <si>
    <t>LE-клетки</t>
  </si>
  <si>
    <t>кач.</t>
  </si>
  <si>
    <t>7 р.д.</t>
  </si>
  <si>
    <t>-</t>
  </si>
  <si>
    <t>29.03</t>
  </si>
  <si>
    <t>Базофильная зернистость эритроцитов</t>
  </si>
  <si>
    <t>19.03</t>
  </si>
  <si>
    <t>Группа крови + Резус-фактор (Rh)</t>
  </si>
  <si>
    <t>19.04</t>
  </si>
  <si>
    <t>АТ к антигенам эритроцитов, включая АТ к Rh-антигену</t>
  </si>
  <si>
    <t>3 р.д.</t>
  </si>
  <si>
    <t>19.09</t>
  </si>
  <si>
    <t>АТ к антигенам эритроцитов, включая АТ к Rh-антигену (титр)</t>
  </si>
  <si>
    <t>КОАГУЛОГРАММА. ИССЛЕДОВАНИЯ ГЕМОСТАЗА</t>
  </si>
  <si>
    <t>Плазма цитрат</t>
  </si>
  <si>
    <t>18.02</t>
  </si>
  <si>
    <t>Протромбиновое время + МНО</t>
  </si>
  <si>
    <t>18.01</t>
  </si>
  <si>
    <t>АЧТВ</t>
  </si>
  <si>
    <t>18.03</t>
  </si>
  <si>
    <t>Тромбиновое время</t>
  </si>
  <si>
    <t>18.04</t>
  </si>
  <si>
    <t>Фибриноген</t>
  </si>
  <si>
    <t>18.05</t>
  </si>
  <si>
    <t>Антитромбин III</t>
  </si>
  <si>
    <t>18.06</t>
  </si>
  <si>
    <t>Протеин S</t>
  </si>
  <si>
    <t>4 р.д.</t>
  </si>
  <si>
    <t>18.07</t>
  </si>
  <si>
    <t>Протеин С</t>
  </si>
  <si>
    <t>18.08</t>
  </si>
  <si>
    <t>D-Димер</t>
  </si>
  <si>
    <t>18.10</t>
  </si>
  <si>
    <t>Волчаночный антикоагулянт</t>
  </si>
  <si>
    <t>18.11</t>
  </si>
  <si>
    <t>РФМК</t>
  </si>
  <si>
    <t>401</t>
  </si>
  <si>
    <t>5 р.д.</t>
  </si>
  <si>
    <t>Сыв-ка крови</t>
  </si>
  <si>
    <t>09.74</t>
  </si>
  <si>
    <t xml:space="preserve">ИССЛЕДОВАНИЯ ЭЯКУЛЯТА </t>
  </si>
  <si>
    <t>Сперма</t>
  </si>
  <si>
    <t>ИССЛЕДОВАНИЯ МОЧИ</t>
  </si>
  <si>
    <t xml:space="preserve">ГОРМОНЫ В СУТОЧНОЙ МОЧЕ (указать - диурез, период сбора, вес, рост) </t>
  </si>
  <si>
    <t>Моча сут.</t>
  </si>
  <si>
    <t>60.04</t>
  </si>
  <si>
    <t>Свободный кортизол (моча)</t>
  </si>
  <si>
    <t>22.05</t>
  </si>
  <si>
    <t>17-кетостероиды (17-КС) (моча)</t>
  </si>
  <si>
    <t>8 р.д.</t>
  </si>
  <si>
    <t xml:space="preserve">БИОХИМИЯ СУТОЧНОЙ МОЧИ (указать - диурез, период сбора, вес, рост) </t>
  </si>
  <si>
    <t>24.21</t>
  </si>
  <si>
    <t>Электрофорез белков мочи</t>
  </si>
  <si>
    <t>6 р.д.</t>
  </si>
  <si>
    <t>24.07</t>
  </si>
  <si>
    <t>Белок общий (моча)</t>
  </si>
  <si>
    <t>24.08</t>
  </si>
  <si>
    <t>Микроальбумин (моча)</t>
  </si>
  <si>
    <t>24.01</t>
  </si>
  <si>
    <t>Кальций (моча)</t>
  </si>
  <si>
    <t>24.03</t>
  </si>
  <si>
    <t>Магний (моча)</t>
  </si>
  <si>
    <t>24.04</t>
  </si>
  <si>
    <t>Фосфор (моча)</t>
  </si>
  <si>
    <t>24.10</t>
  </si>
  <si>
    <t>Креатинин (моча)</t>
  </si>
  <si>
    <t>24.11</t>
  </si>
  <si>
    <t>Мочевина (моча)</t>
  </si>
  <si>
    <t>24.12</t>
  </si>
  <si>
    <t>Мочевая кислота (моча)</t>
  </si>
  <si>
    <t>24.13</t>
  </si>
  <si>
    <t>Амилаза (моча)</t>
  </si>
  <si>
    <t>24.25</t>
  </si>
  <si>
    <t xml:space="preserve">Натрий; калий; хлор (моча, комплекс) </t>
  </si>
  <si>
    <t xml:space="preserve">КАТЕХОЛАМИНЫ В СУТОЧНОЙ МОЧЕ (указать - диурез, период сбора, вес, рост) </t>
  </si>
  <si>
    <t>23.01</t>
  </si>
  <si>
    <t>Адреналин (моча)</t>
  </si>
  <si>
    <t>23.02</t>
  </si>
  <si>
    <t>Норадреналин (моча)</t>
  </si>
  <si>
    <t>9 р.д.</t>
  </si>
  <si>
    <t>Кислая фосфатаза (КФ)</t>
  </si>
  <si>
    <t>ОБМЕН ПИГМЕНТОВ</t>
  </si>
  <si>
    <t>09.04</t>
  </si>
  <si>
    <t>Билирубин общий</t>
  </si>
  <si>
    <t>09.05</t>
  </si>
  <si>
    <t>Билирубин прямой</t>
  </si>
  <si>
    <t>09.66</t>
  </si>
  <si>
    <t>Желчные кислоты</t>
  </si>
  <si>
    <t>СУБСТРАТЫ</t>
  </si>
  <si>
    <t>09.32</t>
  </si>
  <si>
    <t>Креатинин</t>
  </si>
  <si>
    <t>09.33</t>
  </si>
  <si>
    <t>Мочевина</t>
  </si>
  <si>
    <t>09.34</t>
  </si>
  <si>
    <t>Мочевая кислота</t>
  </si>
  <si>
    <t>ОБМЕН ЖЕЛЕЗА И ДИАГНОСТИКА АНЕМИЙ</t>
  </si>
  <si>
    <t>09.43</t>
  </si>
  <si>
    <t>Железо</t>
  </si>
  <si>
    <t>09.46</t>
  </si>
  <si>
    <t xml:space="preserve">Латентная железосвязывающая способность (ЛЖСС) </t>
  </si>
  <si>
    <t>09.47</t>
  </si>
  <si>
    <t>Трансферрин</t>
  </si>
  <si>
    <t>09.48</t>
  </si>
  <si>
    <t>Ферритин</t>
  </si>
  <si>
    <t>09.81</t>
  </si>
  <si>
    <t>Общая железосвязывающая способность (ОЖСС) + Индекс насыщения трансферрина</t>
  </si>
  <si>
    <t>АМИНОКИСЛОТЫ, ПЕПТИДЫ</t>
  </si>
  <si>
    <t>07.39</t>
  </si>
  <si>
    <t>Серотонин</t>
  </si>
  <si>
    <t>07.44</t>
  </si>
  <si>
    <t>Кровь ЭДТА/Сыв-ка крови</t>
  </si>
  <si>
    <t>07.40</t>
  </si>
  <si>
    <t>Гистамин</t>
  </si>
  <si>
    <t>09.54</t>
  </si>
  <si>
    <t>Гомоцистеин</t>
  </si>
  <si>
    <t>ЭЛЕКТРОЛИТЫ</t>
  </si>
  <si>
    <t>09.35</t>
  </si>
  <si>
    <t>Кальций</t>
  </si>
  <si>
    <t>09.36</t>
  </si>
  <si>
    <t>Кальций ионизированный</t>
  </si>
  <si>
    <t>09.37</t>
  </si>
  <si>
    <t>Калий</t>
  </si>
  <si>
    <t>09.38</t>
  </si>
  <si>
    <t>Натрий</t>
  </si>
  <si>
    <t>09.39</t>
  </si>
  <si>
    <t>Хлор</t>
  </si>
  <si>
    <t>09.40</t>
  </si>
  <si>
    <t>Магний</t>
  </si>
  <si>
    <t>09.41</t>
  </si>
  <si>
    <t>Фосфор неорганический</t>
  </si>
  <si>
    <t>09.42</t>
  </si>
  <si>
    <t>Медь</t>
  </si>
  <si>
    <t>09.44</t>
  </si>
  <si>
    <t>Цинк</t>
  </si>
  <si>
    <t>09.87</t>
  </si>
  <si>
    <t>ЛИПИДЫ</t>
  </si>
  <si>
    <t>09.28</t>
  </si>
  <si>
    <t>09.26</t>
  </si>
  <si>
    <t>Триглицериды</t>
  </si>
  <si>
    <t>09.25</t>
  </si>
  <si>
    <t>Холестерин общий (ХС)</t>
  </si>
  <si>
    <t>09.27</t>
  </si>
  <si>
    <t>XC ЛПВП (холестерин липопротеинов высокой плотности)</t>
  </si>
  <si>
    <t>09.89</t>
  </si>
  <si>
    <t>XC ЛПНП (холестерин липопротеинов низкой плотности)</t>
  </si>
  <si>
    <t>09.29</t>
  </si>
  <si>
    <t xml:space="preserve">ХС ЛПОНП (холестерин липопротеинов очень низкой плотности) </t>
  </si>
  <si>
    <t>09.30</t>
  </si>
  <si>
    <t>Аполипопротеин А1</t>
  </si>
  <si>
    <t>09.31</t>
  </si>
  <si>
    <t>Аполипопротеин В</t>
  </si>
  <si>
    <t>09.65</t>
  </si>
  <si>
    <t>Липопротеин (а)</t>
  </si>
  <si>
    <t>ОБМЕН БЕЛКОВ</t>
  </si>
  <si>
    <t>09.15</t>
  </si>
  <si>
    <t>Альбумин</t>
  </si>
  <si>
    <t>09.14</t>
  </si>
  <si>
    <t>Общий белок</t>
  </si>
  <si>
    <t>09.17</t>
  </si>
  <si>
    <t>Протеинограмма: общий белок; белковые фракции</t>
  </si>
  <si>
    <t>ОБМЕН УГЛЕВОДОВ</t>
  </si>
  <si>
    <t>09.19</t>
  </si>
  <si>
    <t>Гликозилированный гемоглобин</t>
  </si>
  <si>
    <t>09.18</t>
  </si>
  <si>
    <t>Глюкоза</t>
  </si>
  <si>
    <t xml:space="preserve">Плазма с фторидом натрия </t>
  </si>
  <si>
    <t>09.59</t>
  </si>
  <si>
    <t>Лактат</t>
  </si>
  <si>
    <t>Плазма с фторидом натрия</t>
  </si>
  <si>
    <t>ФУНКЦИОНАЛЬНЫЕ ТЕСТЫ ДЛЯ ИССЛЕДОВАНИЯ УГЛЕВОДНОГО ОБМЕНА (отдельная маркировка каждой пробирки)</t>
  </si>
  <si>
    <t>09.20</t>
  </si>
  <si>
    <t xml:space="preserve">Глюкозотолерантный тест №1 (1-я пробирка с серой крышкой - определение глюкозы до нагрузки; 2-я пробирка с серой крышкой - определение глюкозы после нагрузки) </t>
  </si>
  <si>
    <t>Плазма с фторидом натрия - 2шт.</t>
  </si>
  <si>
    <t>09.21</t>
  </si>
  <si>
    <t xml:space="preserve">Глюкозотолерантный тест №2 (глюкоза, С-пептид и инсулин) (ДО НАГРУЗКИ: 1-я пробирка с желтой крышкой - определение С-пептида и инсулина; 2-я пробирка с серой крышкой - определение глюкозы. ПОСЛЕ НАГРУЗКИ: 3-я пробирка с желтой крышкой - определение С-пептида и инсулина; 4-я пробирка с серой крышкой - определение глюкозы) </t>
  </si>
  <si>
    <t>Плазма с фторидом натрия - 2шт./Сыв-ка крови - 2шт.</t>
  </si>
  <si>
    <t>09.82</t>
  </si>
  <si>
    <t>Диагностика диабета беременных (1-я пробирка с серой крышкой - определение глюкозы до нагрузки; 2-я пробирка с серой крышкой - определение глюкозы через 1 ч. после нагрузки; 3-я пробирка с серой крышкой - определение глюкозы через 2 ч. после нагрузки)</t>
  </si>
  <si>
    <t>Плазма с фторидом натрия - 3шт.</t>
  </si>
  <si>
    <t>МАРКЕРЫ ОСТЕОПОРОЗА</t>
  </si>
  <si>
    <t>09.58</t>
  </si>
  <si>
    <t xml:space="preserve">B-Cross laps (С-концевые телопептиды коллагена I типа - диагностический маркер процесса остеопороза) </t>
  </si>
  <si>
    <t>07.38</t>
  </si>
  <si>
    <t>P1NP (N-терминальный пропептид проколлагена 1 типа - диагностический маркер процесса регенерации костной ткани)</t>
  </si>
  <si>
    <t>07.32</t>
  </si>
  <si>
    <t>Остеокальцин</t>
  </si>
  <si>
    <t>КАРДИОМАРКЕРЫ</t>
  </si>
  <si>
    <t>09.08</t>
  </si>
  <si>
    <t>Миоглобин</t>
  </si>
  <si>
    <t>09.53</t>
  </si>
  <si>
    <t>Тропонин I</t>
  </si>
  <si>
    <t>09.88</t>
  </si>
  <si>
    <t>NT-проBNP (N-терминальный мозговой натрийуретический пропептид)</t>
  </si>
  <si>
    <t>СЕРОЛОГИЧЕСКАЯ ДИАГНОСТИКА ИНФЕКЦИЙ</t>
  </si>
  <si>
    <t>ВИЧ (Заполнить анкету)</t>
  </si>
  <si>
    <t>04.39</t>
  </si>
  <si>
    <t xml:space="preserve">ВИЧ 1-2 АГ / АТ (скрининг) (ИФА) </t>
  </si>
  <si>
    <t>04.04</t>
  </si>
  <si>
    <t xml:space="preserve">ВИЧ 1-2 АГ / АТ (HIV Ag / Ab Combo) (ИХЛА) </t>
  </si>
  <si>
    <t xml:space="preserve">СИФИЛИС </t>
  </si>
  <si>
    <t>04.38</t>
  </si>
  <si>
    <t xml:space="preserve">АТ к Treponema pallidum (скрининг) (ИФА) </t>
  </si>
  <si>
    <t>04.37</t>
  </si>
  <si>
    <t>АТ к Treponema pallidum IgM (ИФА)</t>
  </si>
  <si>
    <t>04.01</t>
  </si>
  <si>
    <t xml:space="preserve">АТ к Treponema pallidum (IgG+IgM) (ИХЛА) </t>
  </si>
  <si>
    <t>04.93</t>
  </si>
  <si>
    <t>АТ к Treponema pallidum IgG (ИФА)</t>
  </si>
  <si>
    <t>04.02</t>
  </si>
  <si>
    <t xml:space="preserve">Syphilis RPR (антикардиолипиновый тест) </t>
  </si>
  <si>
    <t>04.03</t>
  </si>
  <si>
    <t xml:space="preserve">Syphilis TPHA (АТ к Treponema pallidum, РПГА) </t>
  </si>
  <si>
    <t>ГЕПАТИТ В</t>
  </si>
  <si>
    <t>05.14</t>
  </si>
  <si>
    <t>HbsAg (скрининг) (ИФА)</t>
  </si>
  <si>
    <t>05.01</t>
  </si>
  <si>
    <t>HbsAg (ИХЛА)</t>
  </si>
  <si>
    <t>05.02</t>
  </si>
  <si>
    <t>HbeAg</t>
  </si>
  <si>
    <t>05.03</t>
  </si>
  <si>
    <t>Anti-HBc</t>
  </si>
  <si>
    <t>05.04</t>
  </si>
  <si>
    <t>Anti-HBc IgM</t>
  </si>
  <si>
    <t>05.05</t>
  </si>
  <si>
    <t>Anti-HBe</t>
  </si>
  <si>
    <t>05.06</t>
  </si>
  <si>
    <t>Anti-HBs</t>
  </si>
  <si>
    <t>ГЕПАТИТ C</t>
  </si>
  <si>
    <t>05.15</t>
  </si>
  <si>
    <t>Anti-HCV (скрининг) (ИФА)</t>
  </si>
  <si>
    <t>05.07</t>
  </si>
  <si>
    <t>Anti-HCV (ИХЛА)</t>
  </si>
  <si>
    <t>05.16</t>
  </si>
  <si>
    <t>Anti-HCV IgM</t>
  </si>
  <si>
    <t>ГЕПАТИТ А</t>
  </si>
  <si>
    <t>05.08</t>
  </si>
  <si>
    <t>Anti-HAV IgM</t>
  </si>
  <si>
    <t>05.17</t>
  </si>
  <si>
    <t>Anti-HAV IgG</t>
  </si>
  <si>
    <t>ГЕПАТИТ Е</t>
  </si>
  <si>
    <t>05.11</t>
  </si>
  <si>
    <t>Anti-HEV IgG</t>
  </si>
  <si>
    <t>05.10</t>
  </si>
  <si>
    <t>Anti-HEV IgM</t>
  </si>
  <si>
    <t>ГЕПАТИТ D</t>
  </si>
  <si>
    <t>05.12</t>
  </si>
  <si>
    <t xml:space="preserve">Anti-HDV IgM </t>
  </si>
  <si>
    <t>05.13</t>
  </si>
  <si>
    <t>Anti-HDV сумм. (IgG+IgM)</t>
  </si>
  <si>
    <t>ГЕРПЕСВИРУСЫ</t>
  </si>
  <si>
    <t>04.91</t>
  </si>
  <si>
    <t>Herpes simplex virus I, II IgG</t>
  </si>
  <si>
    <t>04.92</t>
  </si>
  <si>
    <t xml:space="preserve">Herpes simplex virus I, II IgM </t>
  </si>
  <si>
    <t>04.08</t>
  </si>
  <si>
    <t>Herpes simplex virus I IgG</t>
  </si>
  <si>
    <t>04.09</t>
  </si>
  <si>
    <t>Herpes simplex virus I IgM</t>
  </si>
  <si>
    <t>04.10</t>
  </si>
  <si>
    <t>Herpes simplex virus II IgG</t>
  </si>
  <si>
    <t>04.11</t>
  </si>
  <si>
    <t>Herpes simplex virus II IgM</t>
  </si>
  <si>
    <t>04.46</t>
  </si>
  <si>
    <t xml:space="preserve">Cytomegalovirus IgG </t>
  </si>
  <si>
    <t>04.47</t>
  </si>
  <si>
    <t>Cytomegalovirus IgM</t>
  </si>
  <si>
    <t>04.48</t>
  </si>
  <si>
    <t>Cytomegalovirus IgG (авидность)</t>
  </si>
  <si>
    <t>04.49</t>
  </si>
  <si>
    <t>Human herpes virus VI IgG</t>
  </si>
  <si>
    <t>04.94</t>
  </si>
  <si>
    <t>Epstein Barr virus (АТ IgG к капсидному АГ)</t>
  </si>
  <si>
    <t>04.51</t>
  </si>
  <si>
    <t>Epstein Barr virus (АТ IgM к капсидному АГ)</t>
  </si>
  <si>
    <t>04.52</t>
  </si>
  <si>
    <t>Epstein Barr virus (АТ IgG к раннему АГ)</t>
  </si>
  <si>
    <t>04.53</t>
  </si>
  <si>
    <t>Epstein Barr virus (АТ IgG к ядерному АГ)</t>
  </si>
  <si>
    <t>04.21</t>
  </si>
  <si>
    <t>Varicella zoster virus lgG</t>
  </si>
  <si>
    <t>04.59</t>
  </si>
  <si>
    <t>Varicella zoster virus IgМ</t>
  </si>
  <si>
    <t>ДРУГИЕ ВИРУСНЫЕ ИНФЕКЦИИ</t>
  </si>
  <si>
    <t>04.43</t>
  </si>
  <si>
    <t>Rubella virus IgG</t>
  </si>
  <si>
    <t>04.44</t>
  </si>
  <si>
    <t>Rubella virus IgM</t>
  </si>
  <si>
    <t>04.45</t>
  </si>
  <si>
    <t>Rubella virus IgG (авидность)</t>
  </si>
  <si>
    <t>04.65</t>
  </si>
  <si>
    <t>Parvovirus В19 IgG</t>
  </si>
  <si>
    <t>04.66</t>
  </si>
  <si>
    <t>Parvovirus В19 IgМ</t>
  </si>
  <si>
    <t>04.22</t>
  </si>
  <si>
    <t>Measles (Корь) lgG</t>
  </si>
  <si>
    <t>04.23</t>
  </si>
  <si>
    <t>Mumps (Вирусный паротит) lgG</t>
  </si>
  <si>
    <t>04.61</t>
  </si>
  <si>
    <t>Mumps (Вирусный паротит) IgM</t>
  </si>
  <si>
    <t>ТРАНСМИССИВНЫЕ ИНФЕКЦИИ</t>
  </si>
  <si>
    <t>04.27</t>
  </si>
  <si>
    <t>Borrelia burgdorferi (боррелиоз; болезнь Лайма) lgG</t>
  </si>
  <si>
    <t>04.82</t>
  </si>
  <si>
    <t>Borrelia burgdorferi (боррелиоз; болезнь Лайма) lgM</t>
  </si>
  <si>
    <t>04.67</t>
  </si>
  <si>
    <t>Tick-borne encephalitis Virus (клещевой энцефалит) IgG</t>
  </si>
  <si>
    <t>04.68</t>
  </si>
  <si>
    <t>Tick-borne encephalitis Virus (клещевой энцефалит) IgМ</t>
  </si>
  <si>
    <t>БАКТЕРИАЛЬНЫЕ ИНФЕКЦИИ</t>
  </si>
  <si>
    <t>04.79</t>
  </si>
  <si>
    <t>04.29</t>
  </si>
  <si>
    <t>Brucella melitensis IgG</t>
  </si>
  <si>
    <t>04.83</t>
  </si>
  <si>
    <t>ТУБЕРКУЛЕЗ</t>
  </si>
  <si>
    <t>04.78</t>
  </si>
  <si>
    <t>АТ к Mycobacterium tuberculosis (ИФА)</t>
  </si>
  <si>
    <t>РЕСПИРАТОРНЫЕ ИНФЕКЦИИ</t>
  </si>
  <si>
    <t>04.73</t>
  </si>
  <si>
    <t xml:space="preserve">Bordetella pertussis (коклюш) IgG </t>
  </si>
  <si>
    <t>04.74</t>
  </si>
  <si>
    <t>Bordetella pertussis (коклюш) IgM</t>
  </si>
  <si>
    <t>МОЛИКУТЫ</t>
  </si>
  <si>
    <t>04.54</t>
  </si>
  <si>
    <t>Mycoplasma hominis IgG</t>
  </si>
  <si>
    <t>04.55</t>
  </si>
  <si>
    <t>Mycoplasma hominis IgM</t>
  </si>
  <si>
    <t>04.97</t>
  </si>
  <si>
    <t>04.56</t>
  </si>
  <si>
    <t>Mycoplasma pneumoniae IgA</t>
  </si>
  <si>
    <t>04.58</t>
  </si>
  <si>
    <t>Mycoplasma pneumoniae IgM</t>
  </si>
  <si>
    <t>04.57</t>
  </si>
  <si>
    <t>Mycoplasma pneumoniae IgG</t>
  </si>
  <si>
    <t>04.25</t>
  </si>
  <si>
    <t>Ureaplasma Urealyticum lgA</t>
  </si>
  <si>
    <t>04.26</t>
  </si>
  <si>
    <t>Ureaplasma Urealyticum lgG</t>
  </si>
  <si>
    <t>ХЛАМИДИИ</t>
  </si>
  <si>
    <t>04.13</t>
  </si>
  <si>
    <t>Chlamydia trachomatis lgA</t>
  </si>
  <si>
    <t>04.15</t>
  </si>
  <si>
    <t>Chlamydia trachomatis lgM</t>
  </si>
  <si>
    <t>04.14</t>
  </si>
  <si>
    <t>Chlamydia trachomatis lgG</t>
  </si>
  <si>
    <t>04.16</t>
  </si>
  <si>
    <t>Chlamydia pneumoniae lgA</t>
  </si>
  <si>
    <t>04.18</t>
  </si>
  <si>
    <t>Chlamydia pneumoniae lgM</t>
  </si>
  <si>
    <t>04.17</t>
  </si>
  <si>
    <t>Chlamydia pneumoniae lgG</t>
  </si>
  <si>
    <t>КИШЕЧНЫЕ ИНФЕКЦИИ</t>
  </si>
  <si>
    <t>04.63</t>
  </si>
  <si>
    <t>Helicobacter pylori IgA</t>
  </si>
  <si>
    <t>04.62</t>
  </si>
  <si>
    <t>Helicobacter pylori IgM</t>
  </si>
  <si>
    <t>04.24</t>
  </si>
  <si>
    <t>Helicobacter pylori lgG</t>
  </si>
  <si>
    <t>04.30</t>
  </si>
  <si>
    <t>Listeria monocytogenes (листериоз) lgG</t>
  </si>
  <si>
    <t>04.80</t>
  </si>
  <si>
    <t xml:space="preserve">АТ к Shigella flexneri (Шигеллы Флекснера) (РПГА) </t>
  </si>
  <si>
    <t>04.81</t>
  </si>
  <si>
    <t>АТ к Shigella sonnei (Шигеллы Зонне) (РПГА)</t>
  </si>
  <si>
    <t>04.72</t>
  </si>
  <si>
    <t>04.28</t>
  </si>
  <si>
    <t>04.95</t>
  </si>
  <si>
    <t xml:space="preserve">АТ Salmonella (О-антиген) (комплексно) (РПГА) </t>
  </si>
  <si>
    <t>ПРОТОЗОЙНЫЕ ИНФЕКЦИИ</t>
  </si>
  <si>
    <t>04.64</t>
  </si>
  <si>
    <t>Lamblia intestinalis IgM</t>
  </si>
  <si>
    <t>04.77</t>
  </si>
  <si>
    <t xml:space="preserve">Entamoeba histoliytca IgG </t>
  </si>
  <si>
    <t>04.31</t>
  </si>
  <si>
    <t>АТ Trichomonas vaginalis lgG</t>
  </si>
  <si>
    <t>04.40</t>
  </si>
  <si>
    <t>Toxoplasma gondii IgG</t>
  </si>
  <si>
    <t>04.41</t>
  </si>
  <si>
    <t>Toxoplasma gondii IgM</t>
  </si>
  <si>
    <t>04.42</t>
  </si>
  <si>
    <t>Toxoplasma gondii IgG (авидность)</t>
  </si>
  <si>
    <t>ГРИБКОВЫЕ ИНФЕКЦИИ</t>
  </si>
  <si>
    <t>04.32</t>
  </si>
  <si>
    <t>АТ к Candida lgG</t>
  </si>
  <si>
    <t>04.76</t>
  </si>
  <si>
    <t>ГЕЛЬМИНТОЗЫ</t>
  </si>
  <si>
    <t>04.35</t>
  </si>
  <si>
    <t>АТ к гельминтам (описторхоз; эхинококкоз; токсокароз; трихинеллёз) lgG</t>
  </si>
  <si>
    <t>14.01</t>
  </si>
  <si>
    <t>14.02</t>
  </si>
  <si>
    <t>14.03</t>
  </si>
  <si>
    <t>14.04</t>
  </si>
  <si>
    <t>04.33</t>
  </si>
  <si>
    <t>АТ к возбудителю аскаридоза (Ascaris lumbricoides) lgG</t>
  </si>
  <si>
    <t>04.90</t>
  </si>
  <si>
    <t xml:space="preserve">Fasciola hepatica IgG </t>
  </si>
  <si>
    <t>АУТОИММУННЫЕ ЗАБОЛЕВАНИЯ</t>
  </si>
  <si>
    <t>08.01</t>
  </si>
  <si>
    <t>АТ к тиреоглобулину (АТ к ТГ)</t>
  </si>
  <si>
    <t>08.02</t>
  </si>
  <si>
    <t>АТ к тиреоидной пероксидазе (АТ к ТПО)</t>
  </si>
  <si>
    <t>08.03</t>
  </si>
  <si>
    <t xml:space="preserve">АТ к рецепторам ТТГ (тиреотропного гормона) </t>
  </si>
  <si>
    <t>08.04</t>
  </si>
  <si>
    <t>АТ к микросомальной фракции тироцитов (АТ к МАГ)</t>
  </si>
  <si>
    <t>08.06</t>
  </si>
  <si>
    <t>Тест поглощения тиреоидных гормонов</t>
  </si>
  <si>
    <t>08.07</t>
  </si>
  <si>
    <t>08.08</t>
  </si>
  <si>
    <t>08.09</t>
  </si>
  <si>
    <t>08.10</t>
  </si>
  <si>
    <t>08.28</t>
  </si>
  <si>
    <t>АТ к одноцепочечной ДНК</t>
  </si>
  <si>
    <t>08.11</t>
  </si>
  <si>
    <t>АТ к фосфолипидам lgG; lgM</t>
  </si>
  <si>
    <t>08.23</t>
  </si>
  <si>
    <t>08.17</t>
  </si>
  <si>
    <t>АТ к митохондриям (АМА)</t>
  </si>
  <si>
    <t>08.26</t>
  </si>
  <si>
    <t>АТ к протромбину</t>
  </si>
  <si>
    <t>08.19</t>
  </si>
  <si>
    <t>08.18</t>
  </si>
  <si>
    <t>08.05</t>
  </si>
  <si>
    <t>АТ к инсулину</t>
  </si>
  <si>
    <t>08.16</t>
  </si>
  <si>
    <t>АТ к β-клеткам поджелудочной железы</t>
  </si>
  <si>
    <t>08.20</t>
  </si>
  <si>
    <t>АТ к глутаматдекарбоксилазе (Аnti-GAD)</t>
  </si>
  <si>
    <t>08.15</t>
  </si>
  <si>
    <t>АТ к гладкой мускулатуре</t>
  </si>
  <si>
    <t>11 р.д.</t>
  </si>
  <si>
    <t>08.27</t>
  </si>
  <si>
    <t>АТ к париетальным клеткам желудка</t>
  </si>
  <si>
    <t>08.24</t>
  </si>
  <si>
    <t>АТ к микросомам печени и почек (Аnti-LKM1)</t>
  </si>
  <si>
    <t>08.31</t>
  </si>
  <si>
    <t>АТ к миокарду</t>
  </si>
  <si>
    <t>08.13</t>
  </si>
  <si>
    <t>АТ к кардиолипину (IgA+IgM+IgG)</t>
  </si>
  <si>
    <t>08.21</t>
  </si>
  <si>
    <t>АТ к β-2 Гликопротеину I (IgG+IgA+IgM)</t>
  </si>
  <si>
    <t>08.25</t>
  </si>
  <si>
    <t>Антиовариальные антитела</t>
  </si>
  <si>
    <t>08.12</t>
  </si>
  <si>
    <t>Антиспермальные антитела</t>
  </si>
  <si>
    <t>08.22</t>
  </si>
  <si>
    <t>АТ к ХГЧ lgG; lgM</t>
  </si>
  <si>
    <t xml:space="preserve">ОНКОМАРКЕРЫ </t>
  </si>
  <si>
    <t>06.15</t>
  </si>
  <si>
    <t>АФП (Альфафетопротеин)</t>
  </si>
  <si>
    <t>06.03</t>
  </si>
  <si>
    <t>РЭА (Раковоэмбриональный антиген)</t>
  </si>
  <si>
    <t>06.04</t>
  </si>
  <si>
    <t>СА-19.9</t>
  </si>
  <si>
    <t>06.06</t>
  </si>
  <si>
    <t>СА-15.3</t>
  </si>
  <si>
    <t>06.07</t>
  </si>
  <si>
    <t>Са-72.4</t>
  </si>
  <si>
    <t>06.08</t>
  </si>
  <si>
    <t>Cyfra-21-1</t>
  </si>
  <si>
    <t>06.09</t>
  </si>
  <si>
    <t>ФНО (Фактор некроза опухолей)</t>
  </si>
  <si>
    <t>06.10</t>
  </si>
  <si>
    <t>NSE (Нейрон-специфическая энолаза)</t>
  </si>
  <si>
    <t>06.11</t>
  </si>
  <si>
    <t>SCC (Антиген плоскоклеточного рака)</t>
  </si>
  <si>
    <t>06.12</t>
  </si>
  <si>
    <t>Бета-2-Микроглобулин</t>
  </si>
  <si>
    <t>15 р.д.</t>
  </si>
  <si>
    <t>06.13</t>
  </si>
  <si>
    <t>ПСА (простатспецифический антиген) общий</t>
  </si>
  <si>
    <t>06.14</t>
  </si>
  <si>
    <t>ПСА общий + ПСА свободный</t>
  </si>
  <si>
    <t>06.16</t>
  </si>
  <si>
    <t>Белок S100</t>
  </si>
  <si>
    <t>06.05</t>
  </si>
  <si>
    <t>СА-125</t>
  </si>
  <si>
    <t>06.18</t>
  </si>
  <si>
    <t>HE4 (человеческий эпидидимальный секреторный белок 4)</t>
  </si>
  <si>
    <t>06.22</t>
  </si>
  <si>
    <t>06.23</t>
  </si>
  <si>
    <t>2р.д.</t>
  </si>
  <si>
    <t>ЦИТОГЕНЕТИЧЕСКИЕ ИССЛЕДОВАНИЯ</t>
  </si>
  <si>
    <t>78.01</t>
  </si>
  <si>
    <t>Анализ кариотипа 1 пациента</t>
  </si>
  <si>
    <t>Кровь с гепарином</t>
  </si>
  <si>
    <t>78.02</t>
  </si>
  <si>
    <t>Анализ кариотипа 1 пациента (с фото хромосом)</t>
  </si>
  <si>
    <t>ТИПИРОВАНИЕ ГЕНОВ ОСНОВНОГО КОМПЛЕКСА СИСТЕМЫ ГИСТОСОВМЕСТИМОСТИ (HLA)</t>
  </si>
  <si>
    <t>75.09</t>
  </si>
  <si>
    <t>21.01</t>
  </si>
  <si>
    <t>Гены основного комплекса системы гистосовместимости (HLA) II класса: локус DRB1</t>
  </si>
  <si>
    <t>21.02</t>
  </si>
  <si>
    <t>Гены основного комплекса системы гистосовместимости (HLA) II класса: локус DQA1</t>
  </si>
  <si>
    <t>21.03</t>
  </si>
  <si>
    <t>Гены основного комплекса системы гистосовместимости (HLA) II класса: локус DQB1</t>
  </si>
  <si>
    <t>ИММУНОЛОГИЧЕСКИЕ ИССЛЕДОВАНИЯ</t>
  </si>
  <si>
    <t>ИММУНОГЛОБУЛИНЫ</t>
  </si>
  <si>
    <t>20.04</t>
  </si>
  <si>
    <t>IgA (иммуноглобулин А)</t>
  </si>
  <si>
    <t>20.05</t>
  </si>
  <si>
    <t>IgM (иммуноглобулин M)</t>
  </si>
  <si>
    <t>20.06</t>
  </si>
  <si>
    <t>IgG (иммуноглобулин G)</t>
  </si>
  <si>
    <t>20.07</t>
  </si>
  <si>
    <t>IgE (иммуноглобулин E)</t>
  </si>
  <si>
    <t>20.15</t>
  </si>
  <si>
    <t>Циркулирующие иммунные комплексы (ЦИК)</t>
  </si>
  <si>
    <t>КОМПЛЕМЕНТ</t>
  </si>
  <si>
    <t>20.02</t>
  </si>
  <si>
    <t>С3 компонент комплемента</t>
  </si>
  <si>
    <t>20.03</t>
  </si>
  <si>
    <t>С4 компонент комплемента</t>
  </si>
  <si>
    <t>20.08</t>
  </si>
  <si>
    <t>20.01</t>
  </si>
  <si>
    <t xml:space="preserve">ИНТЕРФЕРОНОВЫЙ СТАТУС </t>
  </si>
  <si>
    <t>20.19</t>
  </si>
  <si>
    <t>12 р.д.</t>
  </si>
  <si>
    <t>ОПРЕДЕЛЕНИЕ ЧУВСТВИТЕЛЬНОСТИ ЛЕЙКОЦИТОВ К ИНДУКТОРАМ ИНТЕРФЕРОНА (Внимание! Тесты заказывать только вместе с услугой "Интерфероновый статус" (Код - 20.19)</t>
  </si>
  <si>
    <t>20.20</t>
  </si>
  <si>
    <t>Циклоферон</t>
  </si>
  <si>
    <t>20.21</t>
  </si>
  <si>
    <t>Неовир</t>
  </si>
  <si>
    <t>20.22</t>
  </si>
  <si>
    <t>Амиксин</t>
  </si>
  <si>
    <t>20.23</t>
  </si>
  <si>
    <t>Кагоцел</t>
  </si>
  <si>
    <t>ОПРЕДЕЛЕНИЕ ЧУВСТВИТЕЛЬНОСТИ ЛЕЙКОЦИТОВ К ПРЕПАРАТАМ ИНТЕРФЕРОНА. (Внимание! Тесты заказывать только вместе с услугой "Интерфероновый статус" (Код - 20.19)</t>
  </si>
  <si>
    <t>20.25</t>
  </si>
  <si>
    <t>Интрон</t>
  </si>
  <si>
    <t>20.26</t>
  </si>
  <si>
    <t>Роферон</t>
  </si>
  <si>
    <t>20.28</t>
  </si>
  <si>
    <t>Ингарон (гаммаферон)</t>
  </si>
  <si>
    <t>20.29</t>
  </si>
  <si>
    <t>Реальдирон</t>
  </si>
  <si>
    <t>20.30</t>
  </si>
  <si>
    <t>Реаферон</t>
  </si>
  <si>
    <t>ОПРЕДЕЛЕНИЕ ЧУВСТВИТЕЛЬНОСТИ ЛЕЙКОЦИТОВ К ИММУНОМОДУЛЯТОРАМ. (Внимание! Тесты заказывать только вместе с услугой "Интерфероновый статус" (Код - 20.19)</t>
  </si>
  <si>
    <t>20.31</t>
  </si>
  <si>
    <t>Иммунал</t>
  </si>
  <si>
    <t>20.32</t>
  </si>
  <si>
    <t>Полиоксидоний</t>
  </si>
  <si>
    <t>20.33</t>
  </si>
  <si>
    <t>Галавит</t>
  </si>
  <si>
    <t>20.34</t>
  </si>
  <si>
    <t>Иммунофан</t>
  </si>
  <si>
    <t>20.35</t>
  </si>
  <si>
    <t>Иммуномакс</t>
  </si>
  <si>
    <t>20.36</t>
  </si>
  <si>
    <t>Ликопид</t>
  </si>
  <si>
    <t>20.37</t>
  </si>
  <si>
    <t>Т-активин</t>
  </si>
  <si>
    <t>20.38</t>
  </si>
  <si>
    <t>Тимоген</t>
  </si>
  <si>
    <t>ЛЕКАРСТВЕННЫЙ МОНИТОРИНГ</t>
  </si>
  <si>
    <t>64.01</t>
  </si>
  <si>
    <t>Карбамазепин</t>
  </si>
  <si>
    <t>64.02</t>
  </si>
  <si>
    <t>Вальпроевая кислота</t>
  </si>
  <si>
    <t xml:space="preserve">ПЦР - ДИАГНОСТИКА ВИРУСНЫХ ИНФЕКЦИЙ </t>
  </si>
  <si>
    <t xml:space="preserve">ГЕПАТИТ В </t>
  </si>
  <si>
    <t>03.02</t>
  </si>
  <si>
    <t>03.03</t>
  </si>
  <si>
    <t xml:space="preserve">ГЕПАТИТ С </t>
  </si>
  <si>
    <t>03.04</t>
  </si>
  <si>
    <t>03.05</t>
  </si>
  <si>
    <t>03.06</t>
  </si>
  <si>
    <t xml:space="preserve">HCV определение генотипа </t>
  </si>
  <si>
    <t>03.07</t>
  </si>
  <si>
    <t xml:space="preserve">ГЕПАТИТ D </t>
  </si>
  <si>
    <t>03.08</t>
  </si>
  <si>
    <t>03.01</t>
  </si>
  <si>
    <t>ВИРУСНЫЕ ИНФЕКЦИИ</t>
  </si>
  <si>
    <t>01.14</t>
  </si>
  <si>
    <t>Epstein-Barr virus</t>
  </si>
  <si>
    <t>Соскоб/отделяемое/нативный биоматериал</t>
  </si>
  <si>
    <t>02.01</t>
  </si>
  <si>
    <t>02.16</t>
  </si>
  <si>
    <t>01.05</t>
  </si>
  <si>
    <t>Herpes simplex virus I</t>
  </si>
  <si>
    <t>02.02</t>
  </si>
  <si>
    <t>01.06</t>
  </si>
  <si>
    <t>Herpes simplex virus II</t>
  </si>
  <si>
    <t>02.03</t>
  </si>
  <si>
    <t>01.57</t>
  </si>
  <si>
    <t>01.45</t>
  </si>
  <si>
    <t>Human herpes virus VI</t>
  </si>
  <si>
    <t>02.04</t>
  </si>
  <si>
    <t>01.07</t>
  </si>
  <si>
    <t>Cytomegalovirus</t>
  </si>
  <si>
    <t>02.05</t>
  </si>
  <si>
    <t>111</t>
  </si>
  <si>
    <t>01.44</t>
  </si>
  <si>
    <t xml:space="preserve">Varicella Zoster virus </t>
  </si>
  <si>
    <t>02.07</t>
  </si>
  <si>
    <t>01.41</t>
  </si>
  <si>
    <t>Adenovirus</t>
  </si>
  <si>
    <t>02.13</t>
  </si>
  <si>
    <t>02.11</t>
  </si>
  <si>
    <t xml:space="preserve">ПЦР - ДИАГНОСТИКА ИНФЕКЦИЙ </t>
  </si>
  <si>
    <t xml:space="preserve">ВИРУС ПАПИЛЛОМЫ ЧЕЛОВЕКА </t>
  </si>
  <si>
    <t>01.15</t>
  </si>
  <si>
    <t>01.18</t>
  </si>
  <si>
    <t>HPV 16;18 (с определением типа)</t>
  </si>
  <si>
    <t>120</t>
  </si>
  <si>
    <t>01.16</t>
  </si>
  <si>
    <t>HPV 6;11;44 низкий онкогенный риск (с определением типа)</t>
  </si>
  <si>
    <t>01.63</t>
  </si>
  <si>
    <t>HPV 31; 33; 45 (с определением типа)</t>
  </si>
  <si>
    <t>01.62</t>
  </si>
  <si>
    <t>HPV 52; 58; 35 (с определением типа)</t>
  </si>
  <si>
    <t>01.61</t>
  </si>
  <si>
    <t>HPV 39; 59; 66 (с определением типа)</t>
  </si>
  <si>
    <t>01.64</t>
  </si>
  <si>
    <t>HPV 26; 51; 56 (с определением типа)</t>
  </si>
  <si>
    <t>01.56</t>
  </si>
  <si>
    <t>01.65</t>
  </si>
  <si>
    <t>01.84</t>
  </si>
  <si>
    <t>01.85</t>
  </si>
  <si>
    <t>01.86</t>
  </si>
  <si>
    <t>01.87</t>
  </si>
  <si>
    <t>УРОГЕНИТАЛЬНЫЕ ИНФЕКЦИИ</t>
  </si>
  <si>
    <t>01.01</t>
  </si>
  <si>
    <t>Chlamydia trachomatis</t>
  </si>
  <si>
    <t>01.09</t>
  </si>
  <si>
    <t>Neisseria gonorrhoeae</t>
  </si>
  <si>
    <t>01.10</t>
  </si>
  <si>
    <t>Trichomonas vaginalis</t>
  </si>
  <si>
    <t>01.08</t>
  </si>
  <si>
    <t>Gardnerella vaginalis</t>
  </si>
  <si>
    <t>01.20</t>
  </si>
  <si>
    <t>Lactobacillus spp.</t>
  </si>
  <si>
    <t>01.02</t>
  </si>
  <si>
    <t>Mycoplasma hominis</t>
  </si>
  <si>
    <t>01.12</t>
  </si>
  <si>
    <t>Mycoplasma genitalium</t>
  </si>
  <si>
    <t>121</t>
  </si>
  <si>
    <t>Neisseria gonorrhoeae; Trichomonas vaginalis; Mycoplasma genitalium</t>
  </si>
  <si>
    <t>01.26</t>
  </si>
  <si>
    <t>Ureaplasma spp.</t>
  </si>
  <si>
    <t>01.04</t>
  </si>
  <si>
    <t>107</t>
  </si>
  <si>
    <t xml:space="preserve">Chlamydia trachomatis; Mycoplasma hominis; Ureplasma spp. </t>
  </si>
  <si>
    <t>124</t>
  </si>
  <si>
    <t>01.88</t>
  </si>
  <si>
    <t>01.93</t>
  </si>
  <si>
    <t xml:space="preserve">РЕСПИРАТОРНЫЕ ИНФЕКЦИИ </t>
  </si>
  <si>
    <t>01.55</t>
  </si>
  <si>
    <t xml:space="preserve">Bordetella pertussis </t>
  </si>
  <si>
    <t>02.10</t>
  </si>
  <si>
    <t>01.27</t>
  </si>
  <si>
    <t xml:space="preserve">Toxoplasma gondii </t>
  </si>
  <si>
    <t>01.37</t>
  </si>
  <si>
    <t>Enterococcus faecalis / faecium</t>
  </si>
  <si>
    <t>01.33</t>
  </si>
  <si>
    <t>Enterobacter spp. / Klebsiella spp.</t>
  </si>
  <si>
    <t>01.32</t>
  </si>
  <si>
    <t>Escherichia coli</t>
  </si>
  <si>
    <t>13.01</t>
  </si>
  <si>
    <t>Helicobacter pylori</t>
  </si>
  <si>
    <t>Биоптат</t>
  </si>
  <si>
    <t xml:space="preserve">ДРУГИЕ БАКТЕРИАЛЬНЫЕ ИНФЕКЦИИ </t>
  </si>
  <si>
    <t>01.13</t>
  </si>
  <si>
    <t>Mycobacterium tuberculosis</t>
  </si>
  <si>
    <t>02.06</t>
  </si>
  <si>
    <t>01.23</t>
  </si>
  <si>
    <t>Listeria monocitogenes</t>
  </si>
  <si>
    <t>02.14</t>
  </si>
  <si>
    <t>01.38</t>
  </si>
  <si>
    <t>Staphylococcus aureus</t>
  </si>
  <si>
    <t>01.39</t>
  </si>
  <si>
    <t>Streptococcus spp.</t>
  </si>
  <si>
    <t>01.40</t>
  </si>
  <si>
    <t>Streptococcus pyogenes (group A)</t>
  </si>
  <si>
    <t>01.46</t>
  </si>
  <si>
    <t>Streptococcus agalactiae (group B)</t>
  </si>
  <si>
    <t>01.34</t>
  </si>
  <si>
    <t xml:space="preserve">Proteus spp. </t>
  </si>
  <si>
    <t>01.35</t>
  </si>
  <si>
    <t>Serratia spp.</t>
  </si>
  <si>
    <t>01.36</t>
  </si>
  <si>
    <t>Pseudomonas aeruginosa</t>
  </si>
  <si>
    <t>01.24</t>
  </si>
  <si>
    <t>Candida albicans</t>
  </si>
  <si>
    <t>ПЦР КОМПЛЕКСЫ</t>
  </si>
  <si>
    <t>112</t>
  </si>
  <si>
    <t>Соскоб - влагалищe/шейка матки</t>
  </si>
  <si>
    <t>113</t>
  </si>
  <si>
    <t>114</t>
  </si>
  <si>
    <t>115</t>
  </si>
  <si>
    <t>125</t>
  </si>
  <si>
    <t>116</t>
  </si>
  <si>
    <t>117</t>
  </si>
  <si>
    <t>126</t>
  </si>
  <si>
    <t>АНАЭРОБНЫЕ ИНФЕКЦИИ</t>
  </si>
  <si>
    <t>01.21</t>
  </si>
  <si>
    <t>Mobiluncus curtisii</t>
  </si>
  <si>
    <t>1р.д.</t>
  </si>
  <si>
    <t>01.78</t>
  </si>
  <si>
    <t xml:space="preserve">Atopobium vaginae </t>
  </si>
  <si>
    <t>01.82</t>
  </si>
  <si>
    <t xml:space="preserve">Peptostreptococcus anaerobius </t>
  </si>
  <si>
    <t>МИКРОБИОЛОГИЧЕСКИЕ ИССЛЕДОВАНИЯ</t>
  </si>
  <si>
    <t>МИКРОБИОЛОГИЧЕСКИЕ ИССЛЕДОВАНИЯ МОЧИ (СРЕДНЯЯ ПОРЦИЯ)</t>
  </si>
  <si>
    <t>Посев мочи на микрофлору без определения чувствительности к антибиотикам (средняя порция)</t>
  </si>
  <si>
    <t>Посев мочи на микрофлору и определение чувствительности к антибиотикам (средняя порция)</t>
  </si>
  <si>
    <t>Посев мочи на микрофлору и определение чувствительности к антибиотикам (средняя порция) (расширенный спектр)</t>
  </si>
  <si>
    <t>Посев мочи на микрофлору и определение чувствительности к бактериофагам (средняя порция)</t>
  </si>
  <si>
    <t>Посев мочи на Candida spp. и определение чувствительности к антимикотическим препаратам (средняя порция)</t>
  </si>
  <si>
    <t>Посев мочи на золотистый стафилококк и определение чувствительности к антибиотикам (средняя порция)</t>
  </si>
  <si>
    <t>Посев мочи на золотистый стафилококк без определения чувствительности к антибиотикам (средняя порция)</t>
  </si>
  <si>
    <t>МИКРОБИОЛОГИЧЕСКИЕ ИССЛЕДОВАНИЯ МОЧИ (КАТЕТЕР)</t>
  </si>
  <si>
    <t>Посев мочи на микрофлору без определения чувствительности к антибиотикам (катетер)</t>
  </si>
  <si>
    <t>Моча (катетер)</t>
  </si>
  <si>
    <t>Посев мочи на микрофлору и определение чувствительности к антибиотикам (катетер)</t>
  </si>
  <si>
    <t>Посев мочи на микрофлору и определение чувствительности к антибиотикам (катетер) (расширенный спектр)</t>
  </si>
  <si>
    <t>Посев мочи на микрофлору и определение чувствительности к бактериофагам (катетер)</t>
  </si>
  <si>
    <t>Посев мочи на Candida spp. и определение чувствительности к антимикотическим препаратам (катетер)</t>
  </si>
  <si>
    <t>Посев мочи на золотистый стафилококк и определение чувствительности к антибиотикам (катетер)</t>
  </si>
  <si>
    <t>Посев мочи на золотистый стафилококк без определения чувствительности к антибиотикам (катетер)</t>
  </si>
  <si>
    <t>МИКРОБИОЛОГИЧЕСКИЕ ИССЛЕДОВАНИЯ МОЧИ (ДРУГОЕ)</t>
  </si>
  <si>
    <t>Посев мочи на микрофлору без определения чувствительности к антибиотикам (другое)</t>
  </si>
  <si>
    <t>Моча (другие пробы)</t>
  </si>
  <si>
    <t>Морозова Л.В.</t>
  </si>
  <si>
    <t>ООО "МЕГА"</t>
  </si>
  <si>
    <t>Мазок, соскоб другая локализация</t>
  </si>
  <si>
    <t>Генеральный Директор ООО " МЕГА"</t>
  </si>
  <si>
    <t>Морозова Л.В.___________</t>
  </si>
  <si>
    <t xml:space="preserve"> </t>
  </si>
  <si>
    <t>Цена</t>
  </si>
  <si>
    <t>Срочный</t>
  </si>
  <si>
    <t>2-5 ч.</t>
  </si>
  <si>
    <t>ИММУНОГЕМАТОЛОГИЯ</t>
  </si>
  <si>
    <t>Коагулограмма: АЧТВ; Протромбиновое время + МНО; Тромбиновое время; Фибриноген; Антитромбин III; Плазминоген</t>
  </si>
  <si>
    <t>5-7 р.д.</t>
  </si>
  <si>
    <t>18.15</t>
  </si>
  <si>
    <t>Плазминоген</t>
  </si>
  <si>
    <t>Агрегация тромбоцитов</t>
  </si>
  <si>
    <t>1-3 р.д.</t>
  </si>
  <si>
    <t>18.18</t>
  </si>
  <si>
    <t>Фактор VIII</t>
  </si>
  <si>
    <t>8-10 р.д.</t>
  </si>
  <si>
    <t>18.17</t>
  </si>
  <si>
    <r>
      <rPr>
        <sz val="11"/>
        <color rgb="FF000000"/>
        <rFont val="Arial Narrow"/>
        <family val="2"/>
        <charset val="204"/>
      </rPr>
      <t xml:space="preserve">Тромбоэластограмма </t>
    </r>
    <r>
      <rPr>
        <sz val="11"/>
        <color rgb="FFFF0000"/>
        <rFont val="Arial Narrow"/>
        <family val="2"/>
        <charset val="204"/>
      </rPr>
      <t>ВНИМАНИЕ! НЕОБХОДИМ ПРЕДВАРИТЕЛЬНЫЙ ВЫЗОВ КУРЬЕРА</t>
    </r>
  </si>
  <si>
    <t>МИКРОЭЛЕМЕНТЫ В  КРОВИ</t>
  </si>
  <si>
    <t xml:space="preserve">13 микроэлементов в крови (Se; Zn; Co; Mn; Mg; Cu; Fe; Ca; Hg; As; Pb; Cd; Al) </t>
  </si>
  <si>
    <t>Кровь ЭДТА+Сыв-ка крови</t>
  </si>
  <si>
    <t>29.51</t>
  </si>
  <si>
    <t xml:space="preserve">23 микроэлемента в крови (Fe, Co, Ni, Cu, Zn, As, Se, Mo, Cd, Sb, Hg, Pb, Li, B, Na, Mg, Al, Si, К, Ca, Ti, Cr, Mn) </t>
  </si>
  <si>
    <t>Селен (Se)</t>
  </si>
  <si>
    <t>40.08</t>
  </si>
  <si>
    <t>Свинец (Pb)</t>
  </si>
  <si>
    <t>4-5 р.д.</t>
  </si>
  <si>
    <t>09.73</t>
  </si>
  <si>
    <t>Кадмий (Cd)</t>
  </si>
  <si>
    <t>5-6 р.д.</t>
  </si>
  <si>
    <t>09.75</t>
  </si>
  <si>
    <t>Хром ( Cr)</t>
  </si>
  <si>
    <t>29.07</t>
  </si>
  <si>
    <t>Литий терапевтический (Li)</t>
  </si>
  <si>
    <t>29.21</t>
  </si>
  <si>
    <t>Йод (I)</t>
  </si>
  <si>
    <r>
      <rPr>
        <sz val="11"/>
        <rFont val="Arial Narrow"/>
        <family val="2"/>
        <charset val="204"/>
      </rPr>
      <t>ВНИМАНИЕ! НЕОБХОДИМ ПРЕДВАРИТЕЛЬНЫЙ ВЫЗОВ КУРЬЕРА (термос - 37</t>
    </r>
    <r>
      <rPr>
        <vertAlign val="superscript"/>
        <sz val="11"/>
        <rFont val="Arial Narrow"/>
        <family val="2"/>
        <charset val="204"/>
      </rPr>
      <t>О</t>
    </r>
    <r>
      <rPr>
        <sz val="11"/>
        <rFont val="Arial Narrow"/>
        <family val="2"/>
        <charset val="204"/>
      </rPr>
      <t>С)</t>
    </r>
  </si>
  <si>
    <t>27.13</t>
  </si>
  <si>
    <t>Мар-тест</t>
  </si>
  <si>
    <t>27.08</t>
  </si>
  <si>
    <t>Биохимический анализ спермы (Цинк, лимонная кислота, глюкоза)</t>
  </si>
  <si>
    <t>БИОХИМИЯ РАЗОВОЙ ПОРЦИИ МОЧИ</t>
  </si>
  <si>
    <t>24.30</t>
  </si>
  <si>
    <t>Альбумин-креатининовое соотношение</t>
  </si>
  <si>
    <t>Моча</t>
  </si>
  <si>
    <t>24.29</t>
  </si>
  <si>
    <t xml:space="preserve">Глюкоза </t>
  </si>
  <si>
    <t>24.28</t>
  </si>
  <si>
    <t xml:space="preserve">Амилаза </t>
  </si>
  <si>
    <t>60.12</t>
  </si>
  <si>
    <t>Метанефрины и норметанефрины (общие)</t>
  </si>
  <si>
    <t>60.13</t>
  </si>
  <si>
    <t>Метанефрины и норметанефрины (свободные)</t>
  </si>
  <si>
    <t>Проба Реберга</t>
  </si>
  <si>
    <t>22.08</t>
  </si>
  <si>
    <t>2-х стаканная проба мочи</t>
  </si>
  <si>
    <t>Моча (2 последовательных порции)</t>
  </si>
  <si>
    <t>24.27</t>
  </si>
  <si>
    <t>Химический анализ мочевого камня</t>
  </si>
  <si>
    <t>кач</t>
  </si>
  <si>
    <t>Мочевой камень</t>
  </si>
  <si>
    <t>99.87</t>
  </si>
  <si>
    <t>Анализ мочи на белок Бенс-Джонса</t>
  </si>
  <si>
    <t>Наркотические и психотропные вещества в моче: опиаты и их синтетические аналоги (героин, морфин, метадон, трамадол); амфетамин и его производные</t>
  </si>
  <si>
    <t>63.09</t>
  </si>
  <si>
    <t>Справка о результатах химико-токсикологических исследований. Учетная форма № 454/у-06</t>
  </si>
  <si>
    <t>Углеводы в кале</t>
  </si>
  <si>
    <t>25.09</t>
  </si>
  <si>
    <t>Кальпротектин</t>
  </si>
  <si>
    <t>8 р.д</t>
  </si>
  <si>
    <t>25.16</t>
  </si>
  <si>
    <t>Анализ кала на яйца и личинки гельминтов, простейшие и их цисты (Parasep)</t>
  </si>
  <si>
    <t>94.15</t>
  </si>
  <si>
    <t>Helicobacter pylori, антиген</t>
  </si>
  <si>
    <t>Маркеры щитовидной железы: (Т4 (тироксин) свободный; Т3 (трийодтиронин) свободный; ТТГ (Тиреотропный гормон) ; АТ к тиреоидной пероксидазе (АТ к ТПО)</t>
  </si>
  <si>
    <t>07.61</t>
  </si>
  <si>
    <t>Прокальцитонин</t>
  </si>
  <si>
    <t> колич.</t>
  </si>
  <si>
    <t>7-9 р.д.</t>
  </si>
  <si>
    <t>95.95</t>
  </si>
  <si>
    <t>Протеин-3, связывающий инсулиноподобный фактор роста (IGFBP-3)</t>
  </si>
  <si>
    <t>6-8 р.д.</t>
  </si>
  <si>
    <t>ГОРМОНЫ (МЕТОД ВЫПОЛНЕНИЯ-ВЭЖХ)</t>
  </si>
  <si>
    <t>Андростендион свободный</t>
  </si>
  <si>
    <t>Тестостерон общий</t>
  </si>
  <si>
    <t>Тестостерон свободный</t>
  </si>
  <si>
    <t>Прогестерон свободный</t>
  </si>
  <si>
    <t>Дегидроэпиандростерон свободный</t>
  </si>
  <si>
    <t>17-ОН-Прогестерон свободный</t>
  </si>
  <si>
    <t>17-OH-Прегненолон свободный</t>
  </si>
  <si>
    <t>96.20</t>
  </si>
  <si>
    <t>Кортизол свободный</t>
  </si>
  <si>
    <t>07.58</t>
  </si>
  <si>
    <t>17-ОН-Прогестерон, Андростендион, Дегидроэпиандростерон, 
Кортизол, Кортизон, Прогестерон, Тестостерон 
Эстрадиол</t>
  </si>
  <si>
    <t>Слюна</t>
  </si>
  <si>
    <t>4-6 р.д.</t>
  </si>
  <si>
    <t>09.91</t>
  </si>
  <si>
    <t>С-реактивный белок</t>
  </si>
  <si>
    <t>09.96</t>
  </si>
  <si>
    <t>Альфа-2-макроглобулин</t>
  </si>
  <si>
    <t>20.40</t>
  </si>
  <si>
    <t>Интерлейкин - 1b</t>
  </si>
  <si>
    <t>20.42</t>
  </si>
  <si>
    <t>Интерлейкин - 8</t>
  </si>
  <si>
    <t>20.43</t>
  </si>
  <si>
    <t>Интерлейкин - 10</t>
  </si>
  <si>
    <t>20.44</t>
  </si>
  <si>
    <t>Интерлейкин - 6</t>
  </si>
  <si>
    <t>Витамин D (25 гидроксикальциферол)</t>
  </si>
  <si>
    <t>Витамин А (Ретинол)</t>
  </si>
  <si>
    <t>Витамин B1 (Тиамин)</t>
  </si>
  <si>
    <t>Витамин B6 (Пиридоксин)</t>
  </si>
  <si>
    <t>Витамин E (Токоферол)</t>
  </si>
  <si>
    <t>Витамин C (Аскорбиновая к-та)</t>
  </si>
  <si>
    <t>29.42</t>
  </si>
  <si>
    <t>Витамин B2</t>
  </si>
  <si>
    <t>29.26</t>
  </si>
  <si>
    <t>Витамины группы K: K1, K2 (МК4), K3</t>
  </si>
  <si>
    <t>29.47</t>
  </si>
  <si>
    <t>Витамины A, бета-каротин, D, E, K1, C, B1, B2, B3, B5, B6, B9, B12</t>
  </si>
  <si>
    <t>29.48</t>
  </si>
  <si>
    <t>Витамины A, D, E, K1, C, B1, B5, B6</t>
  </si>
  <si>
    <t>29.30</t>
  </si>
  <si>
    <t>Комплексное определение концентрации Витамина D и его метаболитов: 1,25-OH D3, 25-OH D3, 25-OH D2, 24,25-OH D3</t>
  </si>
  <si>
    <t>Индекс Омега-3</t>
  </si>
  <si>
    <t>29.14</t>
  </si>
  <si>
    <t>Полиненасыщенные жирные кислоты семейства Омега-3</t>
  </si>
  <si>
    <t>29.24 </t>
  </si>
  <si>
    <t>Комплексный анализ крови на ненасыщенные жирные кислоты семейства Омега - 6 </t>
  </si>
  <si>
    <t>29.25 </t>
  </si>
  <si>
    <t>Комплексный анализ крови на ненасыщенные жирные кислоты семейства Омега - 3 и Омега - 6</t>
  </si>
  <si>
    <t>3-4 р.д.</t>
  </si>
  <si>
    <t>ГГТ (гамма-глутамилтрансфераза)</t>
  </si>
  <si>
    <t>29.13</t>
  </si>
  <si>
    <t>Билирубин и его фракции (общий, прямой, непрямой)</t>
  </si>
  <si>
    <t>29.23</t>
  </si>
  <si>
    <t>Скорость клубочковой фильтрации CKD-EPI</t>
  </si>
  <si>
    <t>29.09</t>
  </si>
  <si>
    <t>Углеводдефицитный трансферрин (CDT)</t>
  </si>
  <si>
    <t xml:space="preserve">Катехоламины (адреналин; норадреналин; дофамин; серотонин) </t>
  </si>
  <si>
    <t>07.55</t>
  </si>
  <si>
    <t>Мелатонин</t>
  </si>
  <si>
    <t xml:space="preserve">Калий; натрий; хлор </t>
  </si>
  <si>
    <t xml:space="preserve">Липидный обмен (триглицериды; холестерин общий; ХС ЛПВП; ХС ЛПНП; Индекс атерогенности) </t>
  </si>
  <si>
    <t>3-7 р.д.</t>
  </si>
  <si>
    <t>НАРКОТИЧЕСКИЕ ВЕЩЕСТВА В КРОВИ</t>
  </si>
  <si>
    <t>Определение уровня этилового спирта</t>
  </si>
  <si>
    <t>14 р.д.</t>
  </si>
  <si>
    <t>14.20</t>
  </si>
  <si>
    <t>Вирус герпеса 1,2 IgG (авидность)</t>
  </si>
  <si>
    <t>14.15</t>
  </si>
  <si>
    <t>Human herpes virus VI IgM</t>
  </si>
  <si>
    <t>9-10 р.д.</t>
  </si>
  <si>
    <t>РНГА с сыпнотифным диагностикумом (anti-Ricketsia prowazeki)</t>
  </si>
  <si>
    <t xml:space="preserve">АТ к Сorinebacterium diphtheriae (ИФА) </t>
  </si>
  <si>
    <t>14.17</t>
  </si>
  <si>
    <t>Brucella melitensis IgM</t>
  </si>
  <si>
    <t>14.11</t>
  </si>
  <si>
    <t>Bordetella pertussis (коклюш) IgA</t>
  </si>
  <si>
    <t>Bordetella parapertussis (паркоклюш) сумм.</t>
  </si>
  <si>
    <t>Mycoplasma hominis IgА</t>
  </si>
  <si>
    <t>14.26</t>
  </si>
  <si>
    <t>АТ к Clostridium tetani IgG</t>
  </si>
  <si>
    <t>АТ к Vi-антигену Salmonella typhi (брюшной тиф) (РПГА)</t>
  </si>
  <si>
    <t xml:space="preserve">Yersinia pseudotuberculosis / Yersinia enterocolitica IgG </t>
  </si>
  <si>
    <t>04.36</t>
  </si>
  <si>
    <t>Антитела к антигенам лямблий (суммарные: IgA, IgG, IgM)</t>
  </si>
  <si>
    <t xml:space="preserve">Aspergillus fumigatus IgG </t>
  </si>
  <si>
    <t>Антитела к антигенам токсокар IgG</t>
  </si>
  <si>
    <t>Антитела к антигенам описторхисов IgG</t>
  </si>
  <si>
    <t>Антитела к антигенам трихинелл IgG</t>
  </si>
  <si>
    <t>Антитела к антигенам эхинококка IgG</t>
  </si>
  <si>
    <t>95.80</t>
  </si>
  <si>
    <t>Лабораторная диагностика гельминтозов и паразитозов (Giardia lamblia, суммарные антитела, Ascaris lumbricoides, IgG, Opisthorchis IgG, Toxocara IgG, Trichinella IgG, Echinococcus IgG)</t>
  </si>
  <si>
    <t>КОРОНАВИРУС</t>
  </si>
  <si>
    <t>14.41</t>
  </si>
  <si>
    <t>Антитела IgG к коронавирусу SARS CoV 2, спайковый (S) белок (после вакцинации или перенесенного COVID-19)</t>
  </si>
  <si>
    <t>COV.19_2</t>
  </si>
  <si>
    <t>Антитела к SARS-CoV-2 IgG</t>
  </si>
  <si>
    <t>COV.19_3</t>
  </si>
  <si>
    <t>Антитела к SARS-CoV-2 IgM</t>
  </si>
  <si>
    <t>14.44</t>
  </si>
  <si>
    <t>1-4 р.д.</t>
  </si>
  <si>
    <t xml:space="preserve">АТ к ядерным антигенам (ANA) </t>
  </si>
  <si>
    <t xml:space="preserve">АТ к 2-спиральной ДНК </t>
  </si>
  <si>
    <t>АТ к циклическому цитруллинсодержащему пептиду (АЦЦП)</t>
  </si>
  <si>
    <t>АТ к глиадину A (д-ка целиакии)</t>
  </si>
  <si>
    <t>АТ к глиадину G (д-ка целиакии)</t>
  </si>
  <si>
    <t>08.56</t>
  </si>
  <si>
    <t>АТ к фосфатидилсерину IgG</t>
  </si>
  <si>
    <t>08.57</t>
  </si>
  <si>
    <t>АТ к фосфатидилсерину IgМ</t>
  </si>
  <si>
    <t>08.66</t>
  </si>
  <si>
    <t>Антинуклеарный фактор на HEp-2-клетках</t>
  </si>
  <si>
    <t>полуколич. </t>
  </si>
  <si>
    <t>6 - 8 р.д.</t>
  </si>
  <si>
    <t>08.46</t>
  </si>
  <si>
    <t>АТ к тканевой трансглутаминазе IgА</t>
  </si>
  <si>
    <t>     колич.</t>
  </si>
  <si>
    <t>08.47</t>
  </si>
  <si>
    <t>АТ к тканевой трансглутаминазе IgG</t>
  </si>
  <si>
    <t> колич. </t>
  </si>
  <si>
    <t>08.72</t>
  </si>
  <si>
    <t>АТ к эндомизию IgA</t>
  </si>
  <si>
    <t> кач.</t>
  </si>
  <si>
    <t>08.29</t>
  </si>
  <si>
    <t>АТ к цитоплазме нейтрофилов IgA</t>
  </si>
  <si>
    <t>08.53</t>
  </si>
  <si>
    <t>АТ к протеиназе-3 IgG</t>
  </si>
  <si>
    <t>7 - 9 р.д.</t>
  </si>
  <si>
    <t>08.52</t>
  </si>
  <si>
    <t>АТ к миелопероксидазе IgG</t>
  </si>
  <si>
    <t>95.25</t>
  </si>
  <si>
    <t>АТ к тирозинфосфатазе, IgG</t>
  </si>
  <si>
    <t>08.58</t>
  </si>
  <si>
    <t>АТ к фосфатидилпротромбину   IgG/IgM (сумм.)</t>
  </si>
  <si>
    <t>08.34</t>
  </si>
  <si>
    <t>АТ к экстрагируемому ядерному антигену</t>
  </si>
  <si>
    <t>08.60</t>
  </si>
  <si>
    <t xml:space="preserve">АТ к фосфатидилхолину IgM </t>
  </si>
  <si>
    <t>08.59</t>
  </si>
  <si>
    <t xml:space="preserve">АТ к фосфатидилхолину IgG </t>
  </si>
  <si>
    <t>95.19</t>
  </si>
  <si>
    <t>АТ к нуклеосомам</t>
  </si>
  <si>
    <t>08.51</t>
  </si>
  <si>
    <t>АТ к тромбоцитам</t>
  </si>
  <si>
    <t>08.43</t>
  </si>
  <si>
    <t>АТ к аннексину IgG</t>
  </si>
  <si>
    <t>08.44</t>
  </si>
  <si>
    <t>АТ к аннексину IgM</t>
  </si>
  <si>
    <t>08.50</t>
  </si>
  <si>
    <t>АТ к модифицированному цитруллинированному виментину (MCV)</t>
  </si>
  <si>
    <t>08.48</t>
  </si>
  <si>
    <t>АТ к цитоплазме нейтрофилов (АНЦА) класса IgG, нРИФ (с определением типа свечения)</t>
  </si>
  <si>
    <t>08.65</t>
  </si>
  <si>
    <t>Панель антинуклеарных антител (анти-Sm, RNP/Sm, SS-A, SS-B, Scl-70, PM-Scl, PCNA, dsDNA, CENT-B, Jo-1, к гистонам, к нуклеосомам, Ribo P, AMA-M) (Иммуноблот)</t>
  </si>
  <si>
    <t>10 - 12 р.д.</t>
  </si>
  <si>
    <t>08.68</t>
  </si>
  <si>
    <t>ANCA Сombi 7: протеиназа-3, миелопероксидаза, нейтрофильная эластаза, катепсин G, белок BPI, лактоферрин, лизоцим</t>
  </si>
  <si>
    <t>06.29</t>
  </si>
  <si>
    <t>Индекс здоровья простаты: PSA общий, PSA свободный, % свободного PSA, -2 proPSA, PHI</t>
  </si>
  <si>
    <t>06.20</t>
  </si>
  <si>
    <t>СА-242</t>
  </si>
  <si>
    <t>06.31</t>
  </si>
  <si>
    <t>Хромогранин А</t>
  </si>
  <si>
    <t>06.25</t>
  </si>
  <si>
    <t>Индекс ROMA</t>
  </si>
  <si>
    <r>
      <rPr>
        <b/>
        <sz val="11"/>
        <color rgb="FF000000"/>
        <rFont val="Arial Narrow"/>
        <family val="2"/>
        <charset val="204"/>
      </rPr>
      <t>Онкопрофиль для мужчин:</t>
    </r>
    <r>
      <rPr>
        <sz val="11"/>
        <color rgb="FF000000"/>
        <rFont val="Arial Narrow"/>
        <family val="2"/>
        <charset val="204"/>
      </rPr>
      <t>  ПСА общий + ПСА свободный;  АФП;  бета-ХГЧ общ.; Лактатдегидрогеназа</t>
    </r>
  </si>
  <si>
    <r>
      <rPr>
        <b/>
        <sz val="11"/>
        <color rgb="FF000000"/>
        <rFont val="Arial Narrow"/>
        <family val="2"/>
        <charset val="204"/>
      </rPr>
      <t>Онкопрофиль для женщин:</t>
    </r>
    <r>
      <rPr>
        <sz val="11"/>
        <color rgb="FF000000"/>
        <rFont val="Arial Narrow"/>
        <family val="2"/>
        <charset val="204"/>
      </rPr>
      <t>  РЭА;  СА-15.3;  СА-125;  бета-ХГЧ общ.; SCC</t>
    </r>
  </si>
  <si>
    <t>Анализ кариотипа с выявлением аберраций (с фото хромосом)</t>
  </si>
  <si>
    <t>20 р.д.</t>
  </si>
  <si>
    <t xml:space="preserve">Гены основного комплекса системы гистосовместимости (HLA) II класса: три локуса - DRB1, DQA1, DQB1 </t>
  </si>
  <si>
    <t>21.04 </t>
  </si>
  <si>
    <t>Диагностика целиакии (HLA) II класса: локус DQ2/DQ8</t>
  </si>
  <si>
    <t>21.05 </t>
  </si>
  <si>
    <t>Диагностика аутоиммунных заболеваний (болезнь Бехтерева) HLA В27</t>
  </si>
  <si>
    <t>ИММУННЫЙ СТАТУС (Внимание! БМ принимается только с понедельника по среду включительно. Не хранится!)</t>
  </si>
  <si>
    <t>Иммунный статус базовый (комплекс на основные параметры клеточного и гуморального иммунитета) - Лейкоциты (абс.кол-во), Лейкоцитарно-Т-лимфоцитарный индекс, CD3+ (абс. и относит. кол-во), 0-лимфоциты (абс. и относит. кол-во), CD19+ (абс. и относит. кол-во), CD16/56+ (абс. и относит. кол-во), CD3/16/56+ (абс. и относит. кол-во), CD3/4+ (абс. и относит. кол-во), CD3/8+ (абс. и относит. кол-во), CD4+/CD8+ (абс. и относит. кол-во), Иммунорегуляторный индекс CD4/CD8, Лимфоциты относит. кол-во), IgG, IgM, IgA, С3 компонент комплемента, С4 компонент комплемента</t>
  </si>
  <si>
    <t>Сыв-ка крови+Кровь ЭДТА</t>
  </si>
  <si>
    <t>Иммунный статус расширенный (комплекс на параметры клеточного и гуморального иммунитета и фагоцитарную активность) - Лейкоциты (абс.кол-во), Лейкоцитарно-Т-лимфоцитарный индекс, CD3+ (абс. и относит. кол-во), 0-лимфоциты (абс. и относит. кол-во), CD19+ (абс. и относит. кол-во), CD16/56+ (абс. и относит. кол-во), CD3/16/56+ (абс. и относит. кол-во), CD3/4+ (абс. и относит. кол-во), CD3/8+ (абс. и относит. кол-во), CD4+/CD8+ (абс. и относит. кол-во), Иммунорегуляторный индекс CD4/CD8, Лимфоциты относит. кол-во), IgG, IgM, IgA, С3 компонент комплемента, С4 компонент комплемента, фагоцитарная активность нейтрофилов, циркулирующие иммунные комплексы (ЦИК)</t>
  </si>
  <si>
    <t>Сыв-ка крови+Кровь ЭДТА+Кровь с гепарином</t>
  </si>
  <si>
    <t>ИНТЕРФЕРОНОВЫЙ СТАТУС (ВНИМАНИЕ! БМ ПРИНИМАЕТСЯ ТОЛЬКО С ПОНЕДЕЛЬНИКА ПО СРЕДУ ВКЛЮЧИТЕЛЬНО. НЕ ХРАНИТСЯ!)</t>
  </si>
  <si>
    <t xml:space="preserve">Интерфероновый статус (сывороточный интерферон; спонтанный интерферон; интерферон-α (альфа); интерферон-γ (гамма) </t>
  </si>
  <si>
    <t>ДИАГНОСТИКА ТУБЕРКУЛЕЗНОЙ ИНФЕКЦИИ</t>
  </si>
  <si>
    <t xml:space="preserve">Т-СПОТ ТБ (не менее 6 мл) </t>
  </si>
  <si>
    <t xml:space="preserve">Кровь с гепарином </t>
  </si>
  <si>
    <t>64.09</t>
  </si>
  <si>
    <t>Сиролимус</t>
  </si>
  <si>
    <t>64.10</t>
  </si>
  <si>
    <t>Такролимус</t>
  </si>
  <si>
    <t>ВИЧ</t>
  </si>
  <si>
    <t>02.28</t>
  </si>
  <si>
    <t>Вирус иммунодефицита человека 1 типа</t>
  </si>
  <si>
    <t>2-7 р.д.</t>
  </si>
  <si>
    <t xml:space="preserve">HBV-ДНК </t>
  </si>
  <si>
    <t>HCV-РНК</t>
  </si>
  <si>
    <t xml:space="preserve">HCV-РНК </t>
  </si>
  <si>
    <t>03.11 </t>
  </si>
  <si>
    <t>HCV-РНК количественный ультрачувствительный       </t>
  </si>
  <si>
    <t>HDV-РНК</t>
  </si>
  <si>
    <t xml:space="preserve">HAV-РНК </t>
  </si>
  <si>
    <t>99.14</t>
  </si>
  <si>
    <t xml:space="preserve">1 р.д. </t>
  </si>
  <si>
    <t xml:space="preserve">Epstein-Barr virus </t>
  </si>
  <si>
    <t xml:space="preserve">5 р.д. </t>
  </si>
  <si>
    <t>99.05</t>
  </si>
  <si>
    <t xml:space="preserve">Herpes simplex virus I </t>
  </si>
  <si>
    <t>99.06</t>
  </si>
  <si>
    <t xml:space="preserve">Herpes simplex virus II </t>
  </si>
  <si>
    <t xml:space="preserve">Herpes simplex virus I; Herpes simplex virus II </t>
  </si>
  <si>
    <t>99.45</t>
  </si>
  <si>
    <t>Human Herpes virus VI</t>
  </si>
  <si>
    <t xml:space="preserve">Human herpes virus VI </t>
  </si>
  <si>
    <t>99.07</t>
  </si>
  <si>
    <t>Cytomegalovirus, CMV</t>
  </si>
  <si>
    <t xml:space="preserve">Cytomegalovirus </t>
  </si>
  <si>
    <t xml:space="preserve">Cytomegalovirus; Herpes simplex virus I; Herpes simplex virus II </t>
  </si>
  <si>
    <t xml:space="preserve">Enterovirus </t>
  </si>
  <si>
    <t>02.21</t>
  </si>
  <si>
    <t>Parvovirus B19</t>
  </si>
  <si>
    <t>52.48</t>
  </si>
  <si>
    <r>
      <rPr>
        <b/>
        <sz val="11"/>
        <color rgb="FF000000"/>
        <rFont val="Arial Narrow"/>
        <family val="2"/>
        <charset val="204"/>
      </rPr>
      <t>Герпетическая инфекция:</t>
    </r>
    <r>
      <rPr>
        <sz val="11"/>
        <color rgb="FF000000"/>
        <rFont val="Arial Narrow"/>
        <family val="2"/>
        <charset val="204"/>
      </rPr>
      <t xml:space="preserve"> скрининг (ПЦР): Herpes simplex virus I; Herpes simplex virus II; Human herpes virus VI ; Cytomegalovirus; Epstein-Barr virus.</t>
    </r>
  </si>
  <si>
    <t>ПЦР - ДИАГНОСТИКА КЛЕЩЕВОЙ ИНФЕКЦИИ</t>
  </si>
  <si>
    <t>153</t>
  </si>
  <si>
    <r>
      <rPr>
        <b/>
        <sz val="11"/>
        <color rgb="FF000000"/>
        <rFont val="Arial Narrow"/>
        <family val="2"/>
        <charset val="204"/>
      </rPr>
      <t xml:space="preserve">Выявление РНК/ДНК возбудителей клещевых инфекций: </t>
    </r>
    <r>
      <rPr>
        <sz val="11"/>
        <color rgb="FF000000"/>
        <rFont val="Arial Narrow"/>
        <family val="2"/>
        <charset val="204"/>
      </rPr>
      <t>клещевого энцефалита, клещевого бореллиоза, гранулоцитарного анаплазмоза, моноцитарного эрлихиоза</t>
    </r>
  </si>
  <si>
    <t>Клещ</t>
  </si>
  <si>
    <t>HPV высокоонкогенные (16, 18, 31,33, 35, 39, 45, 52, 58, 59, 67 - без генотипирования) (11)</t>
  </si>
  <si>
    <t>HPV высокоонкогенные; 16, 18 (с определением типа) (31, 33, 35, 39, 45, 52, 58, 59, 67 (без генотипирования)</t>
  </si>
  <si>
    <t>HPV 6; 11 низкого; 16; 18 высокого онкогенного риска (скрининг) (с определением типа)</t>
  </si>
  <si>
    <t>HPV 16; 18; 31; 33; 35; 39; 45; 51; 52; 56; 58; 59; 66; 26) (с генотипированием)</t>
  </si>
  <si>
    <t>HPV высокого онкогенного риска типов: 16, 18, 31, 33, 35, 39, 45, 51, 52, 56, 58, 59 (количественно с определением типа) (12)</t>
  </si>
  <si>
    <t>HPV высокого онкогенного риска типов: 16, 18 (количественно с определением типа) (2)</t>
  </si>
  <si>
    <t>HPV 6, 11 низкого и 16, 18 высокого онкогенного риска: (количественно с определением типа) (4)</t>
  </si>
  <si>
    <t>HPV 6, 11, 44 низкого и 16, 18, 26, 31, 33, 35, 39, 45, 51, 52, 53, 56, 58, 59, 66, 68, 73, 82 высокого онкогенного риска (количественно с определением типа) (21)</t>
  </si>
  <si>
    <t xml:space="preserve">Ur.urealyticum; Ur.parvum (биовары) </t>
  </si>
  <si>
    <t xml:space="preserve">Ur.urealyticum; Ur.parvum; Candida albicans </t>
  </si>
  <si>
    <t>Ur.urealyticum; Ur.parvum</t>
  </si>
  <si>
    <t>99.01</t>
  </si>
  <si>
    <t>99.02</t>
  </si>
  <si>
    <t>01.89</t>
  </si>
  <si>
    <t>Ureaplasma species</t>
  </si>
  <si>
    <t>99.08</t>
  </si>
  <si>
    <t>99.09</t>
  </si>
  <si>
    <t>99.10</t>
  </si>
  <si>
    <t>10.17</t>
  </si>
  <si>
    <t>Bordetella pertusis, Bordetella parapertusis, Bordetella bronchiseptica</t>
  </si>
  <si>
    <t>99.27</t>
  </si>
  <si>
    <t>Toxoplasma gondii</t>
  </si>
  <si>
    <t>Биоптат/Кал</t>
  </si>
  <si>
    <t>13.13</t>
  </si>
  <si>
    <t>Enterovirus</t>
  </si>
  <si>
    <t>99.24</t>
  </si>
  <si>
    <t>Сandida albicans</t>
  </si>
  <si>
    <t>10.10</t>
  </si>
  <si>
    <t>Сandida tropicalis, Candida parapsilosis (кач)</t>
  </si>
  <si>
    <t>10.11</t>
  </si>
  <si>
    <t>Candida krusei , Candida glabrata (кач)</t>
  </si>
  <si>
    <t>10.12</t>
  </si>
  <si>
    <t>Сandida albicans , Сandida tropicalis , Candida krusei , Candida parapsilosis , Candida glabrata (кач)</t>
  </si>
  <si>
    <t>ОСТРЫЕ КИШЕЧНЫЕ ИНФЕКЦИИ</t>
  </si>
  <si>
    <t>13.08</t>
  </si>
  <si>
    <t>Острые кишечные инфекции, скрининг (Shigella spp., E. coli (EIEC), Salmonella spp., Campylobacter spp., Adenovirus F, Rotavirus A, Norovirus 2 генотип, Astrovirus)</t>
  </si>
  <si>
    <t>13.15</t>
  </si>
  <si>
    <t>Острые кишечные инфекции: Rotavirus A, Norovirus II, Astrovirus</t>
  </si>
  <si>
    <t>ДИАГНОСТИКА ОРВИ</t>
  </si>
  <si>
    <t>154</t>
  </si>
  <si>
    <t>Респираторно-синцитиальный вирус человека, метапневмовирус человека, коронавирус человека (ОС43, 229Е, NL63, HKU1), риновирус человека, аденовирус человека, вирус парагриппа человека 1, 2, 3 и 4 типов</t>
  </si>
  <si>
    <t>01.30</t>
  </si>
  <si>
    <t>Вирус гриппа А и B (РНК myxovirus influenza) отделяемое носоглотки</t>
  </si>
  <si>
    <t>10.18</t>
  </si>
  <si>
    <t>Вирус гриппа А, вирус гриппа В, вирус H1N1, Вирус H5N1, вирусы парагриппа (1, 2, 3, 4 типов), коронавирусы (ОС43, 229F, HKU1, NL63), бокавирус, аденовирус, риновирус, респираторно-синтициальный вирус, метапневмовирус</t>
  </si>
  <si>
    <r>
      <rPr>
        <b/>
        <sz val="11"/>
        <rFont val="Arial Narrow"/>
        <family val="2"/>
        <charset val="204"/>
      </rPr>
      <t>Здоровье женщины: диагностика урогенитальных инфекций (22):</t>
    </r>
    <r>
      <rPr>
        <sz val="11"/>
        <rFont val="Arial Narrow"/>
        <family val="2"/>
        <charset val="204"/>
      </rPr>
      <t xml:space="preserve"> Chlamydia trachomatis; Mycoplasma hominis; Candida albicans; Ur.urealyticum; Ur.parvum; Neisseria gonorrhoeae; Trichomonas vaginalis; Mycoplasma genitalium; Gardnerella vaginalis; Lactobacillus spp.; Atopobium vaginae; CMV; HSV I; HSV II; HPV 6; HPV11; HPV 16; HPV 18; HНV VI; EBV; Streptococcus spp. Streptococcus agalactiae (group B) </t>
    </r>
  </si>
  <si>
    <r>
      <rPr>
        <b/>
        <sz val="11"/>
        <rFont val="Arial Narrow"/>
        <family val="2"/>
        <charset val="204"/>
      </rPr>
      <t>ФЕМИНА (14)</t>
    </r>
    <r>
      <rPr>
        <sz val="11"/>
        <rFont val="Arial Narrow"/>
        <family val="2"/>
        <charset val="204"/>
      </rPr>
      <t>: Chlamydia trachomatis; Mycoplasma hominis; Candida albicans; Ur.urealyticum; Ur.parvum; Neisseria gonorrhoeae; Trichomonas vaginalis; Mycoplasma genitalium; Gardnerella vaginalis; Lactobacillus spp.; Atopobium vaginae; Mobiluncus curtisii; Prevotella spp.; HPV высокоонкогенные (16, 18, 31,33, 35, 39, 45, 52, 58, 59, 67 - без генотипирования)</t>
    </r>
  </si>
  <si>
    <t>Соскоб (отделяемое) урогенитального тракта и других локализаций (по показаниям); Соскоб - влагалищe/шейка матки</t>
  </si>
  <si>
    <r>
      <rPr>
        <b/>
        <sz val="11"/>
        <rFont val="Arial Narrow"/>
        <family val="2"/>
        <charset val="204"/>
      </rPr>
      <t>Здоровье мужчины: диагностика урогенитальных инфекций (13):</t>
    </r>
    <r>
      <rPr>
        <sz val="11"/>
        <rFont val="Arial Narrow"/>
        <family val="2"/>
        <charset val="204"/>
      </rPr>
      <t xml:space="preserve"> Chlamydia trachomatis; Mycoplasma hominis; Ureaplasma spp.; Neisseria gonorrhoeae; Trichomonas vaginalis; Mycoplasma genitalium; Mobiluncus curtisii; Prevotella spp.; Candida albicans; Gardnerella vaginalis; Atopobium vaginae; E.coli; Enterobacter spp. / Klebsiella spp.</t>
    </r>
  </si>
  <si>
    <t>Моча разовая (средняя порция); Соскоб (отделяемое) урогенитального тракта мужчин; эякулят; секрет простаты</t>
  </si>
  <si>
    <r>
      <rPr>
        <b/>
        <sz val="11"/>
        <rFont val="Arial Narrow"/>
        <family val="2"/>
        <charset val="204"/>
      </rPr>
      <t>ИППП СКРИН (8):</t>
    </r>
    <r>
      <rPr>
        <sz val="11"/>
        <rFont val="Arial Narrow"/>
        <family val="2"/>
        <charset val="204"/>
      </rPr>
      <t xml:space="preserve"> Chlamydia trachomatis; Mycoplasma hominis; Candida albicans; Ur.urealyticum; Ur.parvum; Neisseria gonorrhoeae; Trichomonas Vaginalis; Mycoplasma genitalium</t>
    </r>
  </si>
  <si>
    <t>Соскоб (отделяемое) урогенитального тракта и других локализаций (по показаниям); Моча разовая (средняя порция); эякулят; секрет простаты</t>
  </si>
  <si>
    <r>
      <rPr>
        <b/>
        <sz val="11"/>
        <rFont val="Arial Narrow"/>
        <family val="2"/>
        <charset val="204"/>
      </rPr>
      <t>Будь уверен (ИППП 7):</t>
    </r>
    <r>
      <rPr>
        <sz val="11"/>
        <rFont val="Arial Narrow"/>
        <family val="2"/>
        <charset val="204"/>
      </rPr>
      <t xml:space="preserve"> Chlamydia trachomatis; Neisseria gonorrhoeae; Trichomonas vaginalis; Mycoplasma genitalium; CMV; HSV I; HSV II.</t>
    </r>
  </si>
  <si>
    <r>
      <rPr>
        <b/>
        <sz val="11"/>
        <rFont val="Arial Narrow"/>
        <family val="2"/>
        <charset val="204"/>
      </rPr>
      <t>ИППП Стандарт (15):</t>
    </r>
    <r>
      <rPr>
        <sz val="11"/>
        <rFont val="Arial Narrow"/>
        <family val="2"/>
        <charset val="204"/>
      </rPr>
      <t xml:space="preserve"> Chlamydia trachomatis; Mycoplasma hominis; Candida albicans; Ur.urealyticum; Ur.parvum; Neisseria gonorrhoeae; Trichomonas vaginalis; Mycoplasma genitalium; Gardnerella vaginalis; Atopobium vaginae; CMV; HSV I; HSV II; HPV 16; HPV 18</t>
    </r>
  </si>
  <si>
    <t>Соскоб (отделяемое) урогенитального тракта и других локализаций (по показаниям); Соскоб - влагалищe/шейка матки; Моча разовая (средняя порция); эякулят; секрет простаты</t>
  </si>
  <si>
    <r>
      <rPr>
        <b/>
        <sz val="11"/>
        <rFont val="Arial Narrow"/>
        <family val="2"/>
        <charset val="204"/>
      </rPr>
      <t>ИППП МЕГА (18):</t>
    </r>
    <r>
      <rPr>
        <sz val="11"/>
        <rFont val="Arial Narrow"/>
        <family val="2"/>
        <charset val="204"/>
      </rPr>
      <t xml:space="preserve"> Chlamydia trachomatis; Mycoplasma hominis; Candida albicans; Ur.urealyticum; Ur.parvum; Neisseria gonorrhoeae; Trichomonas vaginalis; Mycoplasma genitalium; Gardnerella vaginalis; Atopobium vaginae; CMV; HSV I; HSV II; HPV 6; HPV 11; HPV 16; HPV 18 ( с определением типа), HPV высокоонкогенные (31,33, 35, 39, 45, 52, 58, 59, 67 - без генотипирования)(11)</t>
    </r>
  </si>
  <si>
    <r>
      <rPr>
        <b/>
        <sz val="11"/>
        <color rgb="FF000000"/>
        <rFont val="Arial Narrow"/>
        <family val="2"/>
        <charset val="204"/>
      </rPr>
      <t>Диагностика цистита:</t>
    </r>
    <r>
      <rPr>
        <sz val="11"/>
        <color rgb="FF000000"/>
        <rFont val="Arial Narrow"/>
        <family val="2"/>
        <charset val="204"/>
      </rPr>
      <t xml:space="preserve"> Escherichia coli; Enterobacter spp. / Klebsiella spp.; Proteus spp.; Serratia spp.; Enterococcus faecalis / faecium; Streptococcus spp.; Staphylococcus aureus; Pseudomonas aeruginosa</t>
    </r>
  </si>
  <si>
    <t>ЗН01</t>
  </si>
  <si>
    <r>
      <rPr>
        <b/>
        <sz val="11"/>
        <rFont val="Arial Narrow"/>
        <family val="2"/>
        <charset val="204"/>
      </rPr>
      <t>Фемофлор-8:</t>
    </r>
    <r>
      <rPr>
        <sz val="11"/>
        <rFont val="Arial Narrow"/>
        <family val="2"/>
        <charset val="204"/>
      </rPr>
      <t xml:space="preserve"> Контроль взятия материала, Общая бактериальная масса, Lactobacillus spp., Gardnerella vaginalis, Prevotella bivia, Porphyromonas spp., Candida spp., Mycoplasma hominis, Mycoplasma genitalium, Enterobacterium spp., Streptococcus spp., Eubacterium spp.</t>
    </r>
  </si>
  <si>
    <t>Соскоб (отделяемое) урогенитального тракта и других локализаций (по показаниям)</t>
  </si>
  <si>
    <t>ЗН02</t>
  </si>
  <si>
    <r>
      <rPr>
        <b/>
        <sz val="11"/>
        <rFont val="Arial Narrow"/>
        <family val="2"/>
        <charset val="204"/>
      </rPr>
      <t>Фемофлор Скрининг-12:</t>
    </r>
    <r>
      <rPr>
        <sz val="11"/>
        <rFont val="Arial Narrow"/>
        <family val="2"/>
        <charset val="204"/>
      </rPr>
      <t xml:space="preserve"> Контроль взятия материала, Общая бактериальная масса, Lactobacillus spp., Gardnerella vaginalis, Prevotella bivia, Porphyromonas spp., Candida spp., Mycoplasma hominis, Mycoplasma genitalium, Ureaplasma spр., Trichomonas vaginalis, Neisseria gonorrhoeae, Chlamydia trachomatis, Herpes simplex virus I, Herpes simplex virus II, Cytomegalovirus.</t>
    </r>
  </si>
  <si>
    <t>ЗН03</t>
  </si>
  <si>
    <r>
      <rPr>
        <b/>
        <sz val="11"/>
        <rFont val="Arial Narrow"/>
        <family val="2"/>
        <charset val="204"/>
      </rPr>
      <t xml:space="preserve">Фемофлор-16: </t>
    </r>
    <r>
      <rPr>
        <sz val="11"/>
        <rFont val="Arial Narrow"/>
        <family val="2"/>
        <charset val="204"/>
      </rPr>
      <t>Контроль взятия материала, Общая бактериальная масса, Lactobacillus spp., Enterobacterium spp., Streptococcus spp., Staphylococcus spp., Gardnerella vaginalis, Prevotella bivia, Porphyromonas spp., Eubacterium spp., Sneathia spp., Leptotrichia spp., Fusobacterium spp., Megasphaera,Veillonella spp., Dialister spp., Lachnobacterium spp., Clostridium spp., Mobiluncus spp., Corinebacterium spp., Peptostreptococcus spp., Atopobium vaginae, Candida spp., Mycoplasma hominis., Mycoplasma genitalium, Ureaplasma spр.</t>
    </r>
  </si>
  <si>
    <t>ЗН04 </t>
  </si>
  <si>
    <r>
      <rPr>
        <b/>
        <sz val="11"/>
        <rFont val="Arial Narrow"/>
        <family val="2"/>
        <charset val="204"/>
      </rPr>
      <t xml:space="preserve">Андрофлор: </t>
    </r>
    <r>
      <rPr>
        <sz val="11"/>
        <rFont val="Arial Narrow"/>
        <family val="2"/>
        <charset val="204"/>
      </rPr>
      <t xml:space="preserve"> Геномная ДНК человека, Общая бактериальная масса, Lactobacillus spp., Gardnerella vaginalis, Staphylococcus spp., Streptococcus spp., Megasphaera spp./ Veillonella spp./ Dialister spp.,Sneathia spp./ Leptotrichia spp. / Fusobacterium spp., Ureaplasma urealyticum / parvum, Corynebacterium spp., Mycoplasma hominis / genitalium, Bacteroides spp./ Porphyromonas spp./ Prevotella spp., Atopobium cluster, Anaerococcus spp., Peptostreptococcus spp. / Parvimonas spp., Eubacterium spp., Haemophilus spp., Pseudomonas aeruginosa / Ralstonia spp./ Burkholderia spp., Enterobacteriaceae spp./ Enterococcus spp., Candida spp., Trichomonas vaginalis, Neisseria gonorrhoeae Chlamydia trachomatis</t>
    </r>
  </si>
  <si>
    <t>Соскоб с головки полового члена, соскоб из уретры, моча, секрет (сок) простаты, эякулят,</t>
  </si>
  <si>
    <t>ЗН05</t>
  </si>
  <si>
    <r>
      <rPr>
        <b/>
        <sz val="11"/>
        <rFont val="Arial Narrow"/>
        <family val="2"/>
        <charset val="204"/>
      </rPr>
      <t>Андроскрин:</t>
    </r>
    <r>
      <rPr>
        <sz val="11"/>
        <rFont val="Arial Narrow"/>
        <family val="2"/>
        <charset val="204"/>
      </rPr>
      <t xml:space="preserve"> Геномная ДНК человека, Общая бактериальная масса, Lactobacillus spp., Gardnerella vaginalis, Staphylococcus spp., Streptococcu spp.  Ureaplasma urealyticum/parvum, Corynebacterium spp., Mycoplasma hominis / genitalium, Enterobacteriaceae spp./ Enterococcus spp., Candida spp., Trichomonas vaginalis, Neisseria gonorrhoeae, Chlamydia trachomatis</t>
    </r>
  </si>
  <si>
    <t>99.78</t>
  </si>
  <si>
    <t>Atopobium vaginae</t>
  </si>
  <si>
    <t>B2201</t>
  </si>
  <si>
    <t>B0301</t>
  </si>
  <si>
    <t>B2101</t>
  </si>
  <si>
    <t>B2301</t>
  </si>
  <si>
    <t>B0401</t>
  </si>
  <si>
    <t>B1801</t>
  </si>
  <si>
    <t>B3101</t>
  </si>
  <si>
    <t>B4701</t>
  </si>
  <si>
    <t>Исследование биологического материала по Осипову</t>
  </si>
  <si>
    <t>B2202</t>
  </si>
  <si>
    <t>B0302</t>
  </si>
  <si>
    <t>B2102</t>
  </si>
  <si>
    <t>B2302</t>
  </si>
  <si>
    <t>B0402</t>
  </si>
  <si>
    <t>B1802</t>
  </si>
  <si>
    <t>B3102</t>
  </si>
  <si>
    <t>B2203</t>
  </si>
  <si>
    <t>B0303</t>
  </si>
  <si>
    <t>B2103</t>
  </si>
  <si>
    <t>B2303</t>
  </si>
  <si>
    <t>B0403</t>
  </si>
  <si>
    <t>B1803</t>
  </si>
  <si>
    <t>B3103</t>
  </si>
  <si>
    <t>B2204</t>
  </si>
  <si>
    <t>B0304</t>
  </si>
  <si>
    <t>B2104</t>
  </si>
  <si>
    <t>B2304</t>
  </si>
  <si>
    <t>B0404</t>
  </si>
  <si>
    <t>B1804</t>
  </si>
  <si>
    <t>B3104</t>
  </si>
  <si>
    <t>B1104</t>
  </si>
  <si>
    <t>B1604</t>
  </si>
  <si>
    <t>B2604</t>
  </si>
  <si>
    <t>B2804</t>
  </si>
  <si>
    <t>B4704</t>
  </si>
  <si>
    <t>B2205</t>
  </si>
  <si>
    <t>B0305</t>
  </si>
  <si>
    <t>B2105</t>
  </si>
  <si>
    <t>B2305</t>
  </si>
  <si>
    <t>B0405</t>
  </si>
  <si>
    <t>B1805</t>
  </si>
  <si>
    <t>B3105</t>
  </si>
  <si>
    <t>B1105</t>
  </si>
  <si>
    <t>B1605</t>
  </si>
  <si>
    <t>B2605</t>
  </si>
  <si>
    <t>B2805</t>
  </si>
  <si>
    <t>B4705</t>
  </si>
  <si>
    <t>B2206</t>
  </si>
  <si>
    <t>B0306</t>
  </si>
  <si>
    <t>B2106</t>
  </si>
  <si>
    <t>B2306</t>
  </si>
  <si>
    <t>B0406</t>
  </si>
  <si>
    <t>B1806</t>
  </si>
  <si>
    <t>B3106</t>
  </si>
  <si>
    <t>B1106</t>
  </si>
  <si>
    <t>B1606</t>
  </si>
  <si>
    <t>B2606</t>
  </si>
  <si>
    <t>B2806</t>
  </si>
  <si>
    <t>B2207</t>
  </si>
  <si>
    <t>B0307</t>
  </si>
  <si>
    <t>B2107</t>
  </si>
  <si>
    <t>B2307</t>
  </si>
  <si>
    <t>B0407</t>
  </si>
  <si>
    <t>B1807</t>
  </si>
  <si>
    <t>B3107</t>
  </si>
  <si>
    <t>B1107</t>
  </si>
  <si>
    <t>B1607</t>
  </si>
  <si>
    <t>B2607</t>
  </si>
  <si>
    <t>B2807</t>
  </si>
  <si>
    <t>B2208</t>
  </si>
  <si>
    <t>B0308</t>
  </si>
  <si>
    <t>B2108</t>
  </si>
  <si>
    <t>B2308</t>
  </si>
  <si>
    <t>B0408</t>
  </si>
  <si>
    <t>B1808</t>
  </si>
  <si>
    <t>B3108</t>
  </si>
  <si>
    <t>B0608</t>
  </si>
  <si>
    <t>B4708</t>
  </si>
  <si>
    <t>B2209</t>
  </si>
  <si>
    <t>B0309</t>
  </si>
  <si>
    <t>B2109</t>
  </si>
  <si>
    <t>B2309</t>
  </si>
  <si>
    <t>B0409</t>
  </si>
  <si>
    <t>B1809</t>
  </si>
  <si>
    <t>B3109</t>
  </si>
  <si>
    <t>B0609</t>
  </si>
  <si>
    <t>B4709</t>
  </si>
  <si>
    <t>B2210</t>
  </si>
  <si>
    <t>B0310</t>
  </si>
  <si>
    <t>B2110</t>
  </si>
  <si>
    <t>B2310</t>
  </si>
  <si>
    <t>B0410</t>
  </si>
  <si>
    <t>B1810</t>
  </si>
  <si>
    <t>B3110</t>
  </si>
  <si>
    <t>B4710</t>
  </si>
  <si>
    <t>B2211</t>
  </si>
  <si>
    <t>B0311</t>
  </si>
  <si>
    <t>B2111</t>
  </si>
  <si>
    <t>B2311</t>
  </si>
  <si>
    <t>B0411</t>
  </si>
  <si>
    <t>B1811</t>
  </si>
  <si>
    <t>B3111</t>
  </si>
  <si>
    <t>B4711</t>
  </si>
  <si>
    <t>МИКРОБИОЛОГИЧЕСКИЕ ИССЛЕДОВАНИЯ КОЖИ И НОГТЕЙ</t>
  </si>
  <si>
    <t>B5740</t>
  </si>
  <si>
    <t>Посев ногтевых пластинок на расширенный спектр грибов</t>
  </si>
  <si>
    <t>32 р.д.</t>
  </si>
  <si>
    <t>B4740</t>
  </si>
  <si>
    <t>B5739</t>
  </si>
  <si>
    <t>Посев кожи на расширенный спектр грибов</t>
  </si>
  <si>
    <t>B4739</t>
  </si>
  <si>
    <t>B1012</t>
  </si>
  <si>
    <t>B2912</t>
  </si>
  <si>
    <t>B3012</t>
  </si>
  <si>
    <t>B4712</t>
  </si>
  <si>
    <t>B0313</t>
  </si>
  <si>
    <t>B2113</t>
  </si>
  <si>
    <t>B0413</t>
  </si>
  <si>
    <t>B2214</t>
  </si>
  <si>
    <t>B0314</t>
  </si>
  <si>
    <t>B2114</t>
  </si>
  <si>
    <t>B2314</t>
  </si>
  <si>
    <t>B0414</t>
  </si>
  <si>
    <t>B1814</t>
  </si>
  <si>
    <t>B3114</t>
  </si>
  <si>
    <t>B0714</t>
  </si>
  <si>
    <t>B0814</t>
  </si>
  <si>
    <t>B0914</t>
  </si>
  <si>
    <t>B1914</t>
  </si>
  <si>
    <t>B1414</t>
  </si>
  <si>
    <t>Обнаружение антигенов ротавирусов в кале</t>
  </si>
  <si>
    <t>B1514</t>
  </si>
  <si>
    <t>Обнаружение антигенов аденовирусов в кале</t>
  </si>
  <si>
    <t>B2614</t>
  </si>
  <si>
    <t>Обнаружение антигенов Giardia lamblia (лямблий) в кале</t>
  </si>
  <si>
    <t>B1714</t>
  </si>
  <si>
    <t>B2714</t>
  </si>
  <si>
    <t>B3714</t>
  </si>
  <si>
    <t>Посев кала на иерсинии и определение чувcтвительности к антибиотикам</t>
  </si>
  <si>
    <t>B6014</t>
  </si>
  <si>
    <t>Определение токсинов A и B Clostridium difficile</t>
  </si>
  <si>
    <t>B4714</t>
  </si>
  <si>
    <t>B2215</t>
  </si>
  <si>
    <t>B0315</t>
  </si>
  <si>
    <t>B2115</t>
  </si>
  <si>
    <t>B2315</t>
  </si>
  <si>
    <t>B0415</t>
  </si>
  <si>
    <t>B2815</t>
  </si>
  <si>
    <t>B2216</t>
  </si>
  <si>
    <t>B0316</t>
  </si>
  <si>
    <t>B2116</t>
  </si>
  <si>
    <t>B2316</t>
  </si>
  <si>
    <t>B0416</t>
  </si>
  <si>
    <t>B1816</t>
  </si>
  <si>
    <t>B3116</t>
  </si>
  <si>
    <t>B0616</t>
  </si>
  <si>
    <t>B2217</t>
  </si>
  <si>
    <t>B0317</t>
  </si>
  <si>
    <t>B2117</t>
  </si>
  <si>
    <t>B2317</t>
  </si>
  <si>
    <t>B0417</t>
  </si>
  <si>
    <t>B1817</t>
  </si>
  <si>
    <t>B3117</t>
  </si>
  <si>
    <t>B4717</t>
  </si>
  <si>
    <t>B2218</t>
  </si>
  <si>
    <t>B0318</t>
  </si>
  <si>
    <t>B2118</t>
  </si>
  <si>
    <t>B2318</t>
  </si>
  <si>
    <t>B0418</t>
  </si>
  <si>
    <t>B3618</t>
  </si>
  <si>
    <t>Посев на T.vaginalis без определения чувствительности к атибиотикам</t>
  </si>
  <si>
    <t>B1818</t>
  </si>
  <si>
    <t>B3118</t>
  </si>
  <si>
    <t>B5418</t>
  </si>
  <si>
    <t>Посев на В-гемолитический стрептококк без определения чувствительности к антибиотикам отделяемого урогенитального тракта (шейка матки)</t>
  </si>
  <si>
    <t>B5518</t>
  </si>
  <si>
    <t>Посев на В-гемолитический стрептококк и определение чувствительности к антибиотикам отделяемого урогенитального тракта (шейка матки)</t>
  </si>
  <si>
    <t>B5618</t>
  </si>
  <si>
    <t>Посев на В-гемолитический стрептококк и определение чувствительности к антибиотикам отделяемого урогенитального тракта (шейка матки) (расширенный спектр)</t>
  </si>
  <si>
    <t>B0518</t>
  </si>
  <si>
    <t>B1218</t>
  </si>
  <si>
    <t>B1318</t>
  </si>
  <si>
    <t>B0618</t>
  </si>
  <si>
    <t>B4718</t>
  </si>
  <si>
    <t>B2219</t>
  </si>
  <si>
    <t>B0319</t>
  </si>
  <si>
    <t>B2119</t>
  </si>
  <si>
    <t>B2319</t>
  </si>
  <si>
    <t>B0419</t>
  </si>
  <si>
    <t>B3619</t>
  </si>
  <si>
    <t>B1819</t>
  </si>
  <si>
    <t>B3119</t>
  </si>
  <si>
    <t>B5419</t>
  </si>
  <si>
    <t>Посев на В-гемолитический стрептококк без определения чувствительности к антибиотикам отделяемого урогенитального тракта (влагалище)</t>
  </si>
  <si>
    <t>B5519</t>
  </si>
  <si>
    <t>Посев на В-гемолитический стрептококк и определение чувствительности к антибиотикам отделяемого урогенитального тракта (влагалище)</t>
  </si>
  <si>
    <t>B5619</t>
  </si>
  <si>
    <t>Посев на В-гемолитический стрептококк и определение чувствительности к антибиотикам отделяемого урогенитального тракта (влагалище) (расширенный спектр)</t>
  </si>
  <si>
    <t>B0519</t>
  </si>
  <si>
    <t>B1219</t>
  </si>
  <si>
    <t>B1319</t>
  </si>
  <si>
    <t>B0619</t>
  </si>
  <si>
    <t>B4719</t>
  </si>
  <si>
    <t>B2220</t>
  </si>
  <si>
    <t>B0320</t>
  </si>
  <si>
    <t>B2120</t>
  </si>
  <si>
    <t>B2320</t>
  </si>
  <si>
    <t>B0420</t>
  </si>
  <si>
    <t>B3620</t>
  </si>
  <si>
    <t>B1820</t>
  </si>
  <si>
    <t>B3120</t>
  </si>
  <si>
    <t>B5420</t>
  </si>
  <si>
    <t>Посев на В-гемолитический стрептококк без определения чувствительности к антибиотикам отделяемого урогенитального тракта (цервикальный канал)</t>
  </si>
  <si>
    <t>B5520</t>
  </si>
  <si>
    <t>Посев на В-гемолитический стрептококк и определение чувствительности к антибиотикам отделяемого урогенитального тракта (цервикальный канал)</t>
  </si>
  <si>
    <t>B5620</t>
  </si>
  <si>
    <t>Посев на В-гемолитический стрептококк и определение чувствительности к антибиотикам отделяемого урогенитального тракта (цервикальный канал) (расширенный спектр)</t>
  </si>
  <si>
    <t>B0520</t>
  </si>
  <si>
    <t>B1220</t>
  </si>
  <si>
    <t>B1320</t>
  </si>
  <si>
    <t>B0620</t>
  </si>
  <si>
    <t>B4720</t>
  </si>
  <si>
    <t>B2221</t>
  </si>
  <si>
    <t>B0321</t>
  </si>
  <si>
    <t>B2121</t>
  </si>
  <si>
    <t>B2321</t>
  </si>
  <si>
    <t>B0421</t>
  </si>
  <si>
    <t>B3621</t>
  </si>
  <si>
    <t>B1821</t>
  </si>
  <si>
    <t>B3121</t>
  </si>
  <si>
    <t>B5421</t>
  </si>
  <si>
    <t>Посев на В-гемолитический стрептококк без определения чувствительности к антибиотикам отделяемого урогенитального тракта (полость матки)</t>
  </si>
  <si>
    <t>B5521</t>
  </si>
  <si>
    <t>Посев на В-гемолитический стрептококк и определение чувствительности к антибиотикам отделяемого урогенитального тракта (полость матки)</t>
  </si>
  <si>
    <t>B5621</t>
  </si>
  <si>
    <t>Посев на В-гемолитический стрептококк и определение чувствительности к антибиотикам отделяемого урогенитального тракта (цервикальный канал) (полость матки)</t>
  </si>
  <si>
    <t>B0521</t>
  </si>
  <si>
    <t>B1221</t>
  </si>
  <si>
    <t>B1321</t>
  </si>
  <si>
    <t>B0621</t>
  </si>
  <si>
    <t>B4721</t>
  </si>
  <si>
    <t>B2222</t>
  </si>
  <si>
    <t>B0322</t>
  </si>
  <si>
    <t>B2122</t>
  </si>
  <si>
    <t>B2322</t>
  </si>
  <si>
    <t>B0422</t>
  </si>
  <si>
    <t>B3622</t>
  </si>
  <si>
    <t>B1822</t>
  </si>
  <si>
    <t>B3122</t>
  </si>
  <si>
    <t>B5422</t>
  </si>
  <si>
    <t>Посев на В-гемолитический стрептококк без определения чувствительности к антибиотикам отделяемого урогенитального тракта (отделяемое уретры)</t>
  </si>
  <si>
    <t>B5522</t>
  </si>
  <si>
    <t>Посев на В-гемолитический стрептококк и определение чувствительности к антибиотикам отделяемого урогенитального тракта (отделяемое уретры)</t>
  </si>
  <si>
    <t>B5622</t>
  </si>
  <si>
    <t>Посев на В-гемолитический стрептококк и определение чувствительности к антибиотикам отделяемого урогенитального тракта (отделяемое уретры) (полость матки)</t>
  </si>
  <si>
    <t>B0522</t>
  </si>
  <si>
    <t>B1222</t>
  </si>
  <si>
    <t>B1322</t>
  </si>
  <si>
    <t>B0622</t>
  </si>
  <si>
    <t>B4722</t>
  </si>
  <si>
    <t>B2223</t>
  </si>
  <si>
    <t>B0323</t>
  </si>
  <si>
    <t>B2123</t>
  </si>
  <si>
    <t>B2323</t>
  </si>
  <si>
    <t>B0423</t>
  </si>
  <si>
    <t>B3623</t>
  </si>
  <si>
    <t>B1823</t>
  </si>
  <si>
    <t>B3123</t>
  </si>
  <si>
    <t>B5423</t>
  </si>
  <si>
    <t>Посев на В-гемолитический стрептококк без определения чувствительности к антибиотикам отделяемого урогенитального тракта (секрет простаты)</t>
  </si>
  <si>
    <t>B5523</t>
  </si>
  <si>
    <t>Посев на В-гемолитический стрептококк и определение чувствительности к антибиотикам отделяемого урогенитального тракта (секрет простаты)</t>
  </si>
  <si>
    <t>B5623</t>
  </si>
  <si>
    <t>Посев на В-гемолитический стрептококк и определение чувствительности к антибиотикам отделяемого урогенитального тракта (секрет простаты) (полость матки)</t>
  </si>
  <si>
    <t>B0523</t>
  </si>
  <si>
    <t>B1223</t>
  </si>
  <si>
    <t>B1323</t>
  </si>
  <si>
    <t>B0623</t>
  </si>
  <si>
    <t>B4723</t>
  </si>
  <si>
    <t>B2224</t>
  </si>
  <si>
    <t>B0324</t>
  </si>
  <si>
    <t>B2124</t>
  </si>
  <si>
    <t>B2324</t>
  </si>
  <si>
    <t>B0424</t>
  </si>
  <si>
    <t>B3624</t>
  </si>
  <si>
    <t>B1824</t>
  </si>
  <si>
    <t>B3124</t>
  </si>
  <si>
    <t>B5424</t>
  </si>
  <si>
    <t>Посев на В-гемолитический стрептококк без определения чувствительности к антибиотикам отделяемого урогенитального тракта (другое)</t>
  </si>
  <si>
    <t>B5524</t>
  </si>
  <si>
    <t>Посев на В-гемолитический стрептококк и определение чувствительности к антибиотикам отделяемого урогенитального тракта (другое)</t>
  </si>
  <si>
    <t>B5624</t>
  </si>
  <si>
    <t>B0524</t>
  </si>
  <si>
    <t>B1224</t>
  </si>
  <si>
    <t>B1324</t>
  </si>
  <si>
    <t>B0624</t>
  </si>
  <si>
    <t>B4724</t>
  </si>
  <si>
    <t>B2225</t>
  </si>
  <si>
    <t>B0325</t>
  </si>
  <si>
    <t>B2125</t>
  </si>
  <si>
    <t>B2325</t>
  </si>
  <si>
    <t>B0425</t>
  </si>
  <si>
    <t>B1825</t>
  </si>
  <si>
    <t>B3125</t>
  </si>
  <si>
    <t>B2226</t>
  </si>
  <si>
    <t>B0326</t>
  </si>
  <si>
    <t>B2126</t>
  </si>
  <si>
    <t>B2326</t>
  </si>
  <si>
    <t>B0426</t>
  </si>
  <si>
    <t>B1826</t>
  </si>
  <si>
    <t>B3126</t>
  </si>
  <si>
    <t>B2227</t>
  </si>
  <si>
    <t>B0327</t>
  </si>
  <si>
    <t>B2127</t>
  </si>
  <si>
    <t>B2327</t>
  </si>
  <si>
    <t>B0427</t>
  </si>
  <si>
    <t>B1827</t>
  </si>
  <si>
    <t>B3127</t>
  </si>
  <si>
    <t>B2228</t>
  </si>
  <si>
    <t>B0328</t>
  </si>
  <si>
    <t>B2128</t>
  </si>
  <si>
    <t>B2328</t>
  </si>
  <si>
    <t>B0428</t>
  </si>
  <si>
    <t>B1828</t>
  </si>
  <si>
    <t>B3128</t>
  </si>
  <si>
    <t>B2229</t>
  </si>
  <si>
    <t>B0329</t>
  </si>
  <si>
    <t>B2129</t>
  </si>
  <si>
    <t>B2329</t>
  </si>
  <si>
    <t>B0429</t>
  </si>
  <si>
    <t>B1829</t>
  </si>
  <si>
    <t>B3129</t>
  </si>
  <si>
    <t>B2230</t>
  </si>
  <si>
    <t>B0330</t>
  </si>
  <si>
    <t>B2130</t>
  </si>
  <si>
    <t>B2330</t>
  </si>
  <si>
    <t>B0430</t>
  </si>
  <si>
    <t>B1830</t>
  </si>
  <si>
    <t>B3130</t>
  </si>
  <si>
    <t>B2231</t>
  </si>
  <si>
    <t>B0331</t>
  </si>
  <si>
    <t>B2131</t>
  </si>
  <si>
    <t>B2331</t>
  </si>
  <si>
    <t>B0431</t>
  </si>
  <si>
    <t>B1831</t>
  </si>
  <si>
    <t>B3131</t>
  </si>
  <si>
    <t>B2232</t>
  </si>
  <si>
    <t>B0332</t>
  </si>
  <si>
    <t>B2132</t>
  </si>
  <si>
    <t>B2332</t>
  </si>
  <si>
    <t>B0432</t>
  </si>
  <si>
    <t>B1832</t>
  </si>
  <si>
    <t>B3132</t>
  </si>
  <si>
    <t>B2233</t>
  </si>
  <si>
    <t>B0333</t>
  </si>
  <si>
    <t>B2133</t>
  </si>
  <si>
    <t>B2333</t>
  </si>
  <si>
    <t>B0433</t>
  </si>
  <si>
    <t>B1833</t>
  </si>
  <si>
    <t>B3133</t>
  </si>
  <si>
    <t>B2234</t>
  </si>
  <si>
    <t>B0334</t>
  </si>
  <si>
    <t>B2134</t>
  </si>
  <si>
    <t>B2334</t>
  </si>
  <si>
    <t>B0434</t>
  </si>
  <si>
    <t>B1834</t>
  </si>
  <si>
    <t>B3134</t>
  </si>
  <si>
    <t>B4734</t>
  </si>
  <si>
    <t>B2235</t>
  </si>
  <si>
    <t>B0335</t>
  </si>
  <si>
    <t>B2135</t>
  </si>
  <si>
    <t>B2335</t>
  </si>
  <si>
    <t>B0435</t>
  </si>
  <si>
    <t>B1835</t>
  </si>
  <si>
    <t>B3135</t>
  </si>
  <si>
    <t>B2236</t>
  </si>
  <si>
    <t>B0336</t>
  </si>
  <si>
    <t>B2136</t>
  </si>
  <si>
    <t>B2336</t>
  </si>
  <si>
    <t>B0436</t>
  </si>
  <si>
    <t>B1836</t>
  </si>
  <si>
    <t>B3136</t>
  </si>
  <si>
    <t>B2237</t>
  </si>
  <si>
    <t>B0337</t>
  </si>
  <si>
    <t>B2137</t>
  </si>
  <si>
    <t>B2337</t>
  </si>
  <si>
    <t>B0437</t>
  </si>
  <si>
    <t>B1837</t>
  </si>
  <si>
    <t>B3137</t>
  </si>
  <si>
    <t>IgE Пищевая животная панель: баранина f88; говядина f27; индейки мясо f284; креветки f24; курицы мясо f28; лосось f41; молоко коровье f2; молоко козье f300; яйцо белок f1; яйцо желток f75; свинина f26; сыр типа чеддер f81; треска f3; тунец f40; хек f307</t>
  </si>
  <si>
    <t>ПАНЕЛИ АЛЛЕРГЕНОВ С ОБЩИМ РЕЗУЛЬТАТОМ И ПО ГРУППАМ АЛЛЕРГЕНОВ</t>
  </si>
  <si>
    <t>П504</t>
  </si>
  <si>
    <t>IgE Скрининг-ингаляционная смесь. dam (d1-d2-e1-e2-e3-g2-g8-m3-m6-t4-t9-t11-w1-w6-w9-w21) Dermatophagoides pteronyssinus, Dermatophagoides farinae, эпителий кошки, эпителий собаки, перхоть лошади, свинорой пальчатый, мятлик луговой, Aspergillus fumigatus, Alternaria alternata (tenuis), орешник/лещина , маслина европейская, платан кленолистный, амброзия обыкновенная, полынь обыкновенная, подорожник, постеница</t>
  </si>
  <si>
    <t>IgE Респираторная скрининговая панель: gm1 Смесь луговых трав (g3-g4-g5-g6-g8) ежа сборная, овсяница луговая, плевел, тимофеевка луговая, мятлик луговой; wm2 Смесь сорных трав (w1-w6-w7-w8-w9) амброзия обыкновенная, полынь обыкновенная, нивяник, одуванчик, подорожник; wm3 Смесь сорных трав (w6-w9-w10-w12-w20) полынь обыкновенная, подорожник, марь белая, золотарник, крапива двудомная; tm100 Смесь аллергенов деревьев (t1-t2-t3-t4-t7-t11-t12-t14) клен ясенелистный, ольха серая, береза бородавчатая, лещина, дуб, платан кленолистный, ива, тополь трехгранный; em2 Эпителиальная смесь (e1-e5-e6-e87-e88) эпителий кошки, перхоть собаки, эпителий морской свинки, эпителий и белки крысы, эпителий и белки мыши; em1 Смесь перьевых аллергенов (е70-е85-е86-e89)гусиные перья, куриные перья, утиные перья, перья индюка; hm1 Смесь аллергенов домашней пыли (h1-d1-d2-i6) домашняя пыль, Dermatophagoides pteronyssinus, Dermatophagoides farinae, таракан-прусак; mm1Смесь плесневых аллергенов (m1-m2-m3-m4-m6) Penicillium notatum, Cladosporium herbarum, Aspergillus fumigatus, Mucor racemosus, Alternaria alternata (tenuis)</t>
  </si>
  <si>
    <t>ПАНЕЛИ АЛЛЕРГЕНОВ С ОБЩИМ РЕЗУЛЬТАТОМ - ПИЩЕВЫЕ</t>
  </si>
  <si>
    <t>П513</t>
  </si>
  <si>
    <t>IgE Скрининг-пищевая смесь №1 fm201(f2-f3-f4-f13-f14-f17-f24-f25-f31-f33-f44-f245) молоко, треска, пшеница, арахис, соевые бобы, лесной орех/фундук, креветки, томаты, морковь, апельсин, клубника/земляника, яйцо куриное (цельное)</t>
  </si>
  <si>
    <t>П514</t>
  </si>
  <si>
    <t>IgE Пищевая скрининговая панель: fm101 Смесь пищевая (f1-f2-f4-f5-f8-f75-f76-f77-f78-f79-f81) яичный белок, молоко коровье, пшеница, рожь, кукуруза, яичный желток, альфа-лактальбумин, бета-лактоглобулин, казеин, глютен, сыр Чеддер; fm3 Смесь аллергенов злаковых (f4-f6-f7-f8-f9) пшеница, ячмень, овес, кукуруза, рис; fm2 Смесь аллергенов морепродуктов (f3-f23-f24-f37) рыба (треска), крабовое мясо, креветки, мидии; fm23 Смесь пищевая (мясо) (f26-f27-f83-f284) свинина, говядина, куриное мясо, мясо индейки; fm7Смесь аллергенов овощей (f12-f15-f25-f31-f35) горох, фасоль белая, томаты, морковь, картофель; fm61Смесь аллергенов орехов (f13-f17-f20-f36-f256) арахис, фундук, миндаль, кокос, грецкий орех; fm4Смесь аллергенов рыбы (f3-f41-f205-f206-f254) треска, лосось/семга, сельдь, скумбрия, камбала; fm18Смесь цитрусовых (f33-f208-f209-f302) апельсин, лимон, грейпфрут, мандарин.</t>
  </si>
  <si>
    <t>П515</t>
  </si>
  <si>
    <t>IgE Cмесь аллергенов детского питания. fm1 (f1-f2-f3-f4-f14-f25-f75)яичный белок, молоко коровье, треска, пшеница, соевые бобы, томаты, яичный желток</t>
  </si>
  <si>
    <t>П516</t>
  </si>
  <si>
    <t>IgE Смесь пищевая. Fm101 (f1-f2-f4-f5-f8-f75-f76-f77-f78-f79-f81) яичный белок, молоко коровье, пшеница, рожь, кукуруза, яичный желток, альфа-лактальбумин, бета-лактоглобулин, казеин, глютен, сыр Чеддер</t>
  </si>
  <si>
    <t>П517</t>
  </si>
  <si>
    <t>IgE Смесь аллергенов злаковых. fm3 (f4-f6-f7-f8-f9) пшеница, ячмень, овес, кукуруза, рис</t>
  </si>
  <si>
    <t>П518</t>
  </si>
  <si>
    <t>IgE Смесь аллергенов морепродуктов. fm2 (f3-f23-f24-f37) рыба (треска), крабовое мясо, креветки, мидии</t>
  </si>
  <si>
    <t>П519</t>
  </si>
  <si>
    <t>IgE Смесь пищевая (мясо). Fm23 (f26-f27-f83-f284) свинина, говядина, куриное мясо, мясо индейки.</t>
  </si>
  <si>
    <t>П520</t>
  </si>
  <si>
    <t>IgE Смесь аллергенов овощей. fm7 (f12-f15-f25-f31-f35) горох, фасоль белая, томаты, морковь, картофель</t>
  </si>
  <si>
    <t>П521</t>
  </si>
  <si>
    <t>IgE Смесь аллергенов орехов. fm61 (f13-f17-f20-f36-f256) арахис, фундук, миндаль, кокос, грецкий орех</t>
  </si>
  <si>
    <t>П522</t>
  </si>
  <si>
    <t>IgE Смесь аллергенов рыбы. fm4 (f3-f41-f205-f206-f254) треска, лосось/семга, сельдь, скумбрия, камбала</t>
  </si>
  <si>
    <t>П523</t>
  </si>
  <si>
    <t>IgE Смесь цитрусовых. fm18 (f33-f208-f209-f302) апельсин, лимон, грейпфрут, мандарин</t>
  </si>
  <si>
    <t xml:space="preserve">IgE Эпителиальные и перьевые аллергены животных (смесь) em100 (e1-e2-e3-e4-e5-e70-e81-e85-e86-e100): эпителий кошки, эпителий собаки, перхоть лошади, перхоть коровы, перхоть собаки, гусиные перья, эпителий овцы, куриные перья, утиные перья, перхоть кошки. </t>
  </si>
  <si>
    <t>IgE Животные (смесь) EМ70: Е6/эпителий морской свинки, Е82/эпителий кролика, Е84/ хомяк; Е87/крыса; Е88/мышь (альтернативное название - Animal Panel 70 (e6, e82, e84, e87, e88))</t>
  </si>
  <si>
    <t>IgE Смесь перьевых аллергенов EM1. (е70-е85-е86-e89)гусиные перья, куриные перья, утиные перья, перья индюка;</t>
  </si>
  <si>
    <t>П507</t>
  </si>
  <si>
    <t>IgE Эпителиальная смесь. em2 (e1-e5-e6-e87-e88) эпителий кошки, перхоть собаки, эпителий морской свинки, эпителий и белки крысы, эпителий и белки мыши</t>
  </si>
  <si>
    <t>IgE Смесь луговых трав: gm1 Смесь луговых трав (g3-g4-g5-g6-g8) ежа сборная, овсяница луговая, плевел, тимофеевка луговая, мятлик луговой</t>
  </si>
  <si>
    <t>IgE Смесь сорных трав 1. WM2. (w1-w6-w7-w8-w9) амброзия обыкновенная, полынь обыкновенная, нивяник, одуванчик, подорожник;</t>
  </si>
  <si>
    <t xml:space="preserve">IgE Cмесь аллергенов деревьев (раннее цветение). TM2: (t2-t3-t4-t15) ольха
серая, береза бородавчатая, лещина/орешник, американский ясень </t>
  </si>
  <si>
    <t>П508</t>
  </si>
  <si>
    <t>IgE Смесь луговых трав (раннее цветение). gm2 (g2-g5-g6-g8-g10-g17) свинорой пальчатый, плевел, тимофеевка луговая, мятлик луговой, сорго, гречка заметная</t>
  </si>
  <si>
    <t>П509</t>
  </si>
  <si>
    <t>IgE Смесь сорных трав 2. wm3 (w6-w9-w10-w12-w20) полынь обыкновенная, подорожник, марь белая, золотарник, крапива двудомная</t>
  </si>
  <si>
    <t>П510</t>
  </si>
  <si>
    <t>IgE Смесь аллергенов деревьев (позднее цветение). tm3 (t1-t7-t12-t14) клен ясенелистный, дуб, ива, тополь трехгранный</t>
  </si>
  <si>
    <t>П511</t>
  </si>
  <si>
    <t>IgE Смесь аллергенов деревьев tm100 (t1-t2-t3-t4-t7-t11-t12-t14). клен ясенелистный, ольха серая, береза бородавчатая, лещина, дуб, платан кленолистный, ива, тополь трехгранный</t>
  </si>
  <si>
    <t>П512</t>
  </si>
  <si>
    <t>IgE Сезонная смесь. wrm1 (g6-w6-w9-w21-t3). тимофеевка луговая, полынь обыкновенная, подорожник, постенница, береза бородавчатая</t>
  </si>
  <si>
    <t xml:space="preserve">IgE Смесь аллергенойв домашней пыли. HM1 (h1-d1-d2-i6) / домашняя пыль, Dermatophagoides pteronyssinus, Dermatophagoides farinae, таракан-пруссак. </t>
  </si>
  <si>
    <t>IgE Смесь плесневых аллергенов. MM1 (m1-m2-m3-m4-m6) Penicillium notatum, Cladosporium herbarum, Aspergillus fumigatus, Mucor racemosus, Altemaria alternata (tenuis)</t>
  </si>
  <si>
    <t>П505</t>
  </si>
  <si>
    <t>IgE Смесь бытовых аллергенов. dm1 (d1-d2-e1-e2) Dermatophagoides pteronyssimus, Dermatophagoides farinae, эпителий кошки, эпителий собаки</t>
  </si>
  <si>
    <t>П506</t>
  </si>
  <si>
    <t>IgE Смесь клещевых аллергенов. dm2 (d1-d2-d3-d70-d71-d72-d73-d74) Dermatophagoides pteronyssinus, Dermatophagoides farinae, Dermatophagoides microceras, Acarus siro, Lepidoglyfus destructor, Tyrophagus putreus, Glycophagus domesticus, Euroglyphus maynei</t>
  </si>
  <si>
    <t>АЛЛЕРГОКОМПОНЕНТЫ</t>
  </si>
  <si>
    <t>П524</t>
  </si>
  <si>
    <t>IgE f78 nBos d 8 Казеин</t>
  </si>
  <si>
    <t>П525</t>
  </si>
  <si>
    <r>
      <rPr>
        <sz val="11"/>
        <color rgb="FF000000"/>
        <rFont val="Arial Narrow"/>
        <family val="2"/>
        <charset val="204"/>
      </rPr>
      <t xml:space="preserve">IgE f76 nBos d 4 </t>
    </r>
    <r>
      <rPr>
        <sz val="11"/>
        <color rgb="FF000000"/>
        <rFont val="Tahoma"/>
        <family val="2"/>
        <charset val="204"/>
      </rPr>
      <t>α</t>
    </r>
    <r>
      <rPr>
        <sz val="11"/>
        <color rgb="FF000000"/>
        <rFont val="Arial Narrow"/>
        <family val="2"/>
        <charset val="204"/>
      </rPr>
      <t xml:space="preserve"> -лактальбумин</t>
    </r>
  </si>
  <si>
    <t>П526</t>
  </si>
  <si>
    <r>
      <rPr>
        <sz val="11"/>
        <color rgb="FF000000"/>
        <rFont val="Arial Narrow"/>
        <family val="2"/>
        <charset val="204"/>
      </rPr>
      <t xml:space="preserve">IgE f77 nBos d 5 </t>
    </r>
    <r>
      <rPr>
        <sz val="11"/>
        <color rgb="FF000000"/>
        <rFont val="Tahoma"/>
        <family val="2"/>
        <charset val="204"/>
      </rPr>
      <t>β</t>
    </r>
    <r>
      <rPr>
        <sz val="11"/>
        <color rgb="FF000000"/>
        <rFont val="Arial Narrow"/>
        <family val="2"/>
        <charset val="204"/>
      </rPr>
      <t>-лактоглобулин</t>
    </r>
  </si>
  <si>
    <t>П527</t>
  </si>
  <si>
    <t>IgE t215 rBet v 1 Береза (Betula verrucosa)</t>
  </si>
  <si>
    <t>П530</t>
  </si>
  <si>
    <t>IgE Йогурт (f250)</t>
  </si>
  <si>
    <t>П531</t>
  </si>
  <si>
    <t>IgE Кефир (f63)</t>
  </si>
  <si>
    <t>П532</t>
  </si>
  <si>
    <t>IgE Творог (f232)</t>
  </si>
  <si>
    <t>П533</t>
  </si>
  <si>
    <t>IgE Лактоза (f169)</t>
  </si>
  <si>
    <t>IgE Крабовое мясо (f23)</t>
  </si>
  <si>
    <t>П537</t>
  </si>
  <si>
    <t>IgE Зеленый чай (f266)</t>
  </si>
  <si>
    <t>IgE Соевые бобы (f14)</t>
  </si>
  <si>
    <t>IgE Фасоль стручковая (f315)</t>
  </si>
  <si>
    <t>IgE Кедровый орех (f253)</t>
  </si>
  <si>
    <t>IgE Кокосовый орех (f36)</t>
  </si>
  <si>
    <t>IgE Капуста белокачанная  (f216)</t>
  </si>
  <si>
    <t>IgE Томаты (f25)</t>
  </si>
  <si>
    <t>IgE Мята  (f126)</t>
  </si>
  <si>
    <t>IgE Пекарвские дрожжи (f45)</t>
  </si>
  <si>
    <t>IgE Мак (семя) (f224)</t>
  </si>
  <si>
    <t>IgE Попугай жако - перья (e213)</t>
  </si>
  <si>
    <t>IgE Комар обыкновенный (i74)</t>
  </si>
  <si>
    <t>IgE Пчела медоносная (i1)</t>
  </si>
  <si>
    <t>П529</t>
  </si>
  <si>
    <t>IgE Блоха кошачья (Ctenocephadilis felis) (i5)</t>
  </si>
  <si>
    <t>П528</t>
  </si>
  <si>
    <t>IgE Муха домашняя (i15)</t>
  </si>
  <si>
    <t>IgE Амброзия обыкновенная (w1)</t>
  </si>
  <si>
    <t>IgE Постенница лекарственная (w19)</t>
  </si>
  <si>
    <t>IgE Сосна (t16)</t>
  </si>
  <si>
    <t>IgE Тополь трехгранный (t14)</t>
  </si>
  <si>
    <t>П534</t>
  </si>
  <si>
    <t>IgE Черемуха (t38)</t>
  </si>
  <si>
    <t>П535</t>
  </si>
  <si>
    <t>IgE Акация (t19)</t>
  </si>
  <si>
    <t>П536</t>
  </si>
  <si>
    <t>IgE Токсокара (Toxocara canis)</t>
  </si>
  <si>
    <t>51.09</t>
  </si>
  <si>
    <t>IgE Напроксен (с110)</t>
  </si>
  <si>
    <t>IgE Стрептомицин (с295)</t>
  </si>
  <si>
    <t>П538</t>
  </si>
  <si>
    <t xml:space="preserve">IgE Метронидазол (с153) </t>
  </si>
  <si>
    <t>П539</t>
  </si>
  <si>
    <t xml:space="preserve">IgE Цефалоспорин (с206) </t>
  </si>
  <si>
    <t>П540</t>
  </si>
  <si>
    <t xml:space="preserve">IgE Сульфаметоксазол (с58) </t>
  </si>
  <si>
    <t>Болезнь Хантингтона (HTT: 35CAG, 32CAG, 38CAG, CAGx) (4)</t>
  </si>
  <si>
    <t>91.01</t>
  </si>
  <si>
    <t>Фактор коагуляции II (тромбин) F2: Thr165Met (T165M)</t>
  </si>
  <si>
    <t>Устойчивость к аспирину. Тромбоцитарный рецептор фибриногена (ITGB3 (GPIIIa) Leu59Pro T&gt;C)</t>
  </si>
  <si>
    <t>Риск развития тромбозов при приеме препаратов гормональной контрацепции (F II, F V) (2)</t>
  </si>
  <si>
    <t>Генетический риск развития тромбофилии, тромбоэмболии (FII, FV, FVII, FGB, ITGB3 (GPIIIa), ITGA2 (GPIA), PAI-I (SERPINE), MTHFR (2), FXIII) (10)</t>
  </si>
  <si>
    <t>Риск развития гипертонической болезни (NOS3, ADD1, AGTR1, AGTR2, CYP, GNB3, AGT (9)</t>
  </si>
  <si>
    <t>Ишемическая болезнь сердца. Инфаркт миокарда (ACE, AGT (2), FXII, FXIII, GP1BA (2), ITGA2, NOS3 (9)</t>
  </si>
  <si>
    <t>Выявление генетических маркеров чувствительности к антикоагулянтам ряда Кумарина (Варфарин) (CYP2C9, VKROKC1 (4)</t>
  </si>
  <si>
    <t>ОБМЕН ВЕЩЕСТВ</t>
  </si>
  <si>
    <t>Непереносимость лактозы (МСМ6)</t>
  </si>
  <si>
    <t>Прогноз течения гепатита С и мониторинг эффективности терапии (IL 28B) (rs8099917; rs12979860)</t>
  </si>
  <si>
    <t>83.05</t>
  </si>
  <si>
    <t>Интерлейкин 6 (IL6)  G(-572)C</t>
  </si>
  <si>
    <t>Кровь ЭДТА + Сыв-ка крови</t>
  </si>
  <si>
    <t>Невынашивание беременности и патология плода (ACE, AGT(2), FII, FV, FVII, FGB beta, ITGB3, MTHFR, MTR, MTRR, PAI-I (SERPINE1) (12)</t>
  </si>
  <si>
    <t>Генетика невынашивания беременности: (F II, F V, FGB beta, MTHFR, MTR, MTRR, PAI-I (SERPINE1), ITGA2(GPIA), TGB3 (GPIIIa) (9), определение гомоцистеина</t>
  </si>
  <si>
    <t xml:space="preserve"> 2 р.д.</t>
  </si>
  <si>
    <t>Риск развития рака молочной железы; яичников (BRCA1(4), BRCA2(4) (8)</t>
  </si>
  <si>
    <t>Риск развития рака молочной железы; яичников (BRCA1(4), BRCA2(4),CHEK2(2) (10)</t>
  </si>
  <si>
    <t>Риск развития онкозаболеваний (BRCA1,2+ MTHFR, MTR, MTRR (12)</t>
  </si>
  <si>
    <t>Микроделеции Y-хромосомы (Азооспермия (AZF))</t>
  </si>
  <si>
    <t>3р.д.</t>
  </si>
  <si>
    <t>PRISCA I. Скрининг первого триместра беременности (10-13 недель) по БХ маркерам (свободный бета-ХГЧ и РАРР-А) и данным УЗИ при помощи автоматизированной программы PRISCA (расчет степени риска для трисомии 21 (синдром Дауна), трисомии 18 (синдром Эдвардса) и дефекта нервной трубки (ДНТ)</t>
  </si>
  <si>
    <t xml:space="preserve">PRISCA II. Скрининг второго триместра беременности (14-20 недель) по БХ маркерам (бета-ХГЧ, Альфа-фетопротеин (АФП), Свободный эстриол) и данным УЗИ при помощи автоматизированной программы PRISCA (расчет степени риска для трисомии 21 (синдром Дауна), трисомии 18 (синдром Эдвардса) и дефекта нервной трубки (ДНТ) </t>
  </si>
  <si>
    <t>НЕИНВАЗИВНАЯ ПРЕНАТАЛЬНАЯ ДИАГНОСТИКА</t>
  </si>
  <si>
    <t>97.04</t>
  </si>
  <si>
    <t xml:space="preserve">Биохимический скрининг 1-го триместра беременности для программы Астрайя </t>
  </si>
  <si>
    <t>Маркеры преэклампсии: PIGF, sFlt-1, соотношение sFlt-1/PIGF</t>
  </si>
  <si>
    <t>78.10</t>
  </si>
  <si>
    <t>Неинвазивное определение Резус – фактора плода</t>
  </si>
  <si>
    <t>Спец.  пробирка (по запросу)</t>
  </si>
  <si>
    <t>78.18</t>
  </si>
  <si>
    <t>Неинвазивное определение пола плода. Скрининговый тест</t>
  </si>
  <si>
    <t>78.11</t>
  </si>
  <si>
    <t>Неинвазивный пренатальный скрининг ДНК на 31 синдром</t>
  </si>
  <si>
    <t>1 Спец.  пробирки (по запросу) + Кровь ЭДТА</t>
  </si>
  <si>
    <t>78.07</t>
  </si>
  <si>
    <t>Неинвазивный пренатальный ДНК тест Panorama. Базовая панель. (США)</t>
  </si>
  <si>
    <t>14-16 р.д.</t>
  </si>
  <si>
    <t>2 Спец.  пробирки (по запросу) + Кровь ЭДТА</t>
  </si>
  <si>
    <t>78.14</t>
  </si>
  <si>
    <t>Неинвазивный пренатальный ДНК тест Panorama расширенная панель на 13 синдромов (США)</t>
  </si>
  <si>
    <t xml:space="preserve">Бактериальный вагиноз : микроскопия + ПЦР (Lactobacillus spp.; Gardnerella vaginalis; Mobiluncus curtisii; Mycoplasma hominis; Prevotella spp; Ureaplasma spp.) + диагностическое заключение </t>
  </si>
  <si>
    <t xml:space="preserve">Бактериальный вагиноз плюс : микроскопия + ПЦР (Lactobacillus spp.; Atopobium vaginae; Gardnerella vaginalis; Mobiluncus curtisii; Mycoplasma hominis; Prevotella spp.; Ureaplasma spp.; Candida albicans) + диагностическое заключение </t>
  </si>
  <si>
    <t>Цитологическое исследование материала, отобранного комбинированным инструментом (С+Е)</t>
  </si>
  <si>
    <t>61.15</t>
  </si>
  <si>
    <t>Цитологическое исследование отпечатка с ВМС</t>
  </si>
  <si>
    <t>61.28</t>
  </si>
  <si>
    <t>Цитологическое исследование препарата "Жидкостной цитологии" из соскобов с шейки матки / цервикального канала ("С+ E") окраска по Папаниколау (в специальном контейнере (виале) с транспортной средой) + определение ВПЧ (количественно с определением типа вируса) (14)</t>
  </si>
  <si>
    <t>61.29</t>
  </si>
  <si>
    <t>Цитологическое исследование препарата "Жидкостной цитологии" из соскобов с шейки матки / цервикального канала ("С+ E") окраска по Папаниколау (в специальном контейнере (виале) с транспортной средой) + определение ВПЧ (количественно с определением типа вируса) (21)</t>
  </si>
  <si>
    <t>Иммуноцитохимия - определение онкопротеина p16ink4a в цитологических препаратах (выполняется дополнительно к тесту 61.10 в препарате "Жидкостной цитологии" из соскобов с шейки матки/цервикального канала ("С+ E") окраска по Папаниколау (в специальном контейнере (виале) с транспортной средой))</t>
  </si>
  <si>
    <t>Иммуноцитохимия - определение онкопротеинов p16ink4a и ki67 в цитологических препаратах (выполняется дополнительно к тесту 61.10 в препарате "Жидкостной цитологии" из соскобов с шейки матки/цервикального канала ("С+ E") окраска по Папаниколау (в специальном контейнере (виале) с транспортной средой))</t>
  </si>
  <si>
    <t>Цитологическое исследование комбинированного микропрепарата, полученного инструментом типа "Цитобраш Комби", окраска по Папаниколау ("С"+"Е")</t>
  </si>
  <si>
    <t>Микроскопическое исследование биоматериала из влагалища ("V")</t>
  </si>
  <si>
    <t>11.19</t>
  </si>
  <si>
    <t>Микроскопическое исследование эякулята</t>
  </si>
  <si>
    <t>МИКРОСКОПИЧЕСКОЕ ИССЛЕДОВАНИЕ СИНОВИАЛЬНОЙ ЖИДКОСТИ</t>
  </si>
  <si>
    <t>65.01</t>
  </si>
  <si>
    <t>Микроскопическое исследование синовиальной жидкости</t>
  </si>
  <si>
    <t>Вторичная пробирка / Синовиальная жидкость с ЭДТА</t>
  </si>
  <si>
    <t>62.49</t>
  </si>
  <si>
    <t>62.09</t>
  </si>
  <si>
    <t>Гистологическое исследование кости</t>
  </si>
  <si>
    <t>9-29 р.д.</t>
  </si>
  <si>
    <t>Кость, костная ткань</t>
  </si>
  <si>
    <t>62.41</t>
  </si>
  <si>
    <t>Гистологическая оценка биоптатов слизистой оболочки желудка (система OLGA)</t>
  </si>
  <si>
    <t>62.40</t>
  </si>
  <si>
    <t>Мультифокальная пункционная биопсия (биопсия предстательной железы)</t>
  </si>
  <si>
    <t>ИММУНОГИСТОХИМИЧЕСКИЕ ИССЛЕДОВАНИЯ</t>
  </si>
  <si>
    <t>Определение 1 маркера (иммуногистохимия)</t>
  </si>
  <si>
    <t>Биоптат, стекло/блок</t>
  </si>
  <si>
    <t>Определение 2 маркеров (иммуногистохимия)</t>
  </si>
  <si>
    <t>Определение 3 маркеров (иммуногистохимия)</t>
  </si>
  <si>
    <t>Определение 4 маркеров (иммуногистохимия)</t>
  </si>
  <si>
    <t>Определение 5 маркеров (иммуногистохимия)</t>
  </si>
  <si>
    <t>Определение 6 маркеров (иммуногистохимия)</t>
  </si>
  <si>
    <t>Определение 7 маркеров (иммуногистохимия)</t>
  </si>
  <si>
    <t>Определение 8 маркеров (иммуногистохимия)</t>
  </si>
  <si>
    <t>Определение 9 маркеров (иммуногистохимия)</t>
  </si>
  <si>
    <t>Определение 10 маркеров (иммуногистохимия)</t>
  </si>
  <si>
    <r>
      <rPr>
        <b/>
        <sz val="11"/>
        <rFont val="Arial Narrow"/>
        <family val="2"/>
        <charset val="204"/>
      </rPr>
      <t>Госпитальный комплекс</t>
    </r>
    <r>
      <rPr>
        <sz val="11"/>
        <rFont val="Arial Narrow"/>
        <family val="2"/>
        <charset val="204"/>
      </rPr>
      <t xml:space="preserve"> (Syphilis RPR (антикардиолипиновый тест); ВИЧ 1-2 АГ / АТ (HIV Ag/ Ab Combo) (ИХЛА); HbsAg (ИХЛА); Anti-HCV (ИХЛА)*</t>
    </r>
  </si>
  <si>
    <r>
      <rPr>
        <b/>
        <sz val="11"/>
        <rFont val="Arial Narrow"/>
        <family val="2"/>
        <charset val="204"/>
      </rPr>
      <t>Госпитальный комплекс: скрининг.</t>
    </r>
    <r>
      <rPr>
        <sz val="11"/>
        <rFont val="Arial Narrow"/>
        <family val="2"/>
        <charset val="204"/>
      </rPr>
      <t xml:space="preserve"> ВИЧ 1-2 АГ/ АТ (скрининг) (ИФА); АТ к Treponema pallidum (скрининг) (ИФА); HbsAg (скрининг) (ИФА); Anti-HCV (скрининг) (ИФА)*</t>
    </r>
  </si>
  <si>
    <t>19.50</t>
  </si>
  <si>
    <r>
      <rPr>
        <b/>
        <sz val="11"/>
        <rFont val="Arial Narrow"/>
        <family val="2"/>
        <charset val="204"/>
      </rPr>
      <t xml:space="preserve">Обследование после новой коронавирусной инфекции (COVID-19): </t>
    </r>
    <r>
      <rPr>
        <sz val="11"/>
        <rFont val="Arial Narrow"/>
        <family val="2"/>
        <charset val="204"/>
      </rPr>
      <t>Общий клинический анализ крови + Лейкоцитарная формула + СОЭ, D-Димер, АЛТ (аланинаминотрансфераза), АСТ (аспартатаминотрансфераза), Билирубин общий, Креатинин, Мочевина, Скорость клубочковой фильтрации CKD-EPI, Лактатдегидрогеназа (ЛДГ), Ферритин, Липидный обмен (триглицериды; холестерин общий; ХС ЛПВП; ХС ЛПНП; Индекс атерогенности), С-реактивный белок, Антитела к SARS-CoV-2 IgG, Антитела к SARS-CoV-2 IgM</t>
    </r>
  </si>
  <si>
    <t>колич./полуколич.</t>
  </si>
  <si>
    <t>Сыв-ка крови + Кровь ЭДТА +  Плазма цитрат</t>
  </si>
  <si>
    <r>
      <rPr>
        <b/>
        <sz val="11"/>
        <rFont val="Arial Narrow"/>
        <family val="2"/>
        <charset val="204"/>
      </rPr>
      <t>Биохимическое исследование крови - МИНИМУМ (10)</t>
    </r>
    <r>
      <rPr>
        <sz val="11"/>
        <rFont val="Arial Narrow"/>
        <family val="2"/>
        <charset val="204"/>
      </rPr>
      <t>: АЛТ (аланинаминотрансфераза); АСТ (аспартатаминотрансфераза); ГГТ (гамма-глутамилтрансфераза); Щелочная фосфатаза (ЩФ); Билирубин общий; Холестерин общий (ХС); Креатинин; Мочевина; Общий белок; Глюкоза</t>
    </r>
  </si>
  <si>
    <t xml:space="preserve">Сыв-ка крови + Плазма с фторидом натрия </t>
  </si>
  <si>
    <r>
      <rPr>
        <b/>
        <sz val="11"/>
        <rFont val="Arial Narrow"/>
        <family val="2"/>
        <charset val="204"/>
      </rPr>
      <t>Биохимическое исследование крови - СТАНДАРТ (23)</t>
    </r>
    <r>
      <rPr>
        <sz val="11"/>
        <rFont val="Arial Narrow"/>
        <family val="2"/>
        <charset val="204"/>
      </rPr>
      <t>: АЛТ (аланинаминотрансфераза); АСТ (аспартатаминотрансфераза); ГГТ (гамма-глутамилтрансфераза); Щелочная фосфатаза (ЩФ); Лактатдегидрогеназа (ЛДГ); Креатинкиназа (КК, Креатинфосфокиназа); Билирубин общий; Билирубин прямой; Креатинин; Мочевина; Мочевая кислота; Общий белок; Глюкоза; Калий; Натрий; Хлор; Кальций; Железо; Липидный обмен (триглицериды; холестерин общий; ХС ЛПВП; ХС ЛПНП; Индекс атерогенности).</t>
    </r>
  </si>
  <si>
    <r>
      <rPr>
        <b/>
        <sz val="11"/>
        <rFont val="Arial Narrow"/>
        <family val="2"/>
        <charset val="204"/>
      </rPr>
      <t>Госпитализация в стационары терапевтического профиля:</t>
    </r>
    <r>
      <rPr>
        <sz val="11"/>
        <rFont val="Arial Narrow"/>
        <family val="2"/>
        <charset val="204"/>
      </rPr>
      <t xml:space="preserve"> Общий клинический анализ крови + Лейкоцитарная формула + СОЭ;+ Общий анализ мочи +АЛТ (аланинаминотрансфераза); АСТ (аспартатаминотрансфераза); ГГТ (гамма-глутамилтрансфераза); Щелочная фосфатаза (ЩФ); Билирубин общий; Креатинин; Мочевина; Общий белок; Глюкоза; Холестерин общий+ Госпитальный комплекс - скрининг (ВИЧ 1-2 АГ/ АТ (скрининг) (ИФА); АТ к Treponema pallidum (скрининг) (ИФА); HbsAg (скрининг) (ИФА); Anti-HCV (скрининг) (ИФА)).</t>
    </r>
  </si>
  <si>
    <t>Сыв-ка крови + Кровь ЭДТА + Плазма с фторидом натрия + Моча разовая (средняя порция)</t>
  </si>
  <si>
    <t>52.80</t>
  </si>
  <si>
    <r>
      <rPr>
        <b/>
        <sz val="11"/>
        <color rgb="FF000000"/>
        <rFont val="Arial Narrow"/>
        <family val="2"/>
        <charset val="204"/>
      </rPr>
      <t>Перед операцией (госпитализация в стационары хирургического профиля):</t>
    </r>
    <r>
      <rPr>
        <sz val="11"/>
        <color rgb="FF000000"/>
        <rFont val="Arial Narrow"/>
        <family val="2"/>
        <charset val="204"/>
      </rPr>
      <t xml:space="preserve"> Общий клинический анализ крови + Лейкоцитарная формула + СОЭ; Группа крови + Резус-фактор (Rh) + Общий анализ мочи + Коагулограмма: АЧТВ; Протромбиновое время + МНО; Тромбиновое время; Фибриноген; Антитромбин III; Плазминоген + АЛТ (аланинаминотрансфераза); АСТ (аспартатаминотрансфераза); ГГТ (гамма-глутамилтрансфераза); Щелочная фосфатаза (ЩФ); Билирубин общий; Холестерин общий (ХС); Креатинин; Мочевина; Общий белок; Глюкоза + Госпитальный комплекс - скрининг(ВИЧ 1-2 АГ/ АТ (скрининг) (ИФА); АТ к Treponema pallidum (скрининг) (ИФА); HbsAg (скрининг) (ИФА); Anti-HCV (скрининг) (ИФА)).</t>
    </r>
  </si>
  <si>
    <t>Сыв-ка крови + Кровь ЭДТА + Плазма с фторидом натрия + Плазма цитрат + Моча разовая (средняя порция)</t>
  </si>
  <si>
    <t>52.47</t>
  </si>
  <si>
    <r>
      <rPr>
        <b/>
        <sz val="11"/>
        <rFont val="Arial Narrow"/>
        <family val="2"/>
        <charset val="204"/>
      </rPr>
      <t>Герпетическая инфекция: скрининг.</t>
    </r>
    <r>
      <rPr>
        <sz val="11"/>
        <rFont val="Arial Narrow"/>
        <family val="2"/>
        <charset val="204"/>
      </rPr>
      <t xml:space="preserve"> ПЦР Herpes simplex virus I; Human herpes virus VI; Epstein Barr virus; Cytomegalovirus. ИФА Herpes simplex virus I IgG; Herpes simplex virus II IgG; Human herpes virus VI IgG; Cytomegalovirus IgG; Epstein Barr virus (АТ IgG к капсидному АГ).</t>
    </r>
  </si>
  <si>
    <t>Сыв-ка крови + Кровь ЭДТА</t>
  </si>
  <si>
    <r>
      <rPr>
        <b/>
        <sz val="11"/>
        <rFont val="Arial Narrow"/>
        <family val="2"/>
        <charset val="204"/>
      </rPr>
      <t>TORCH-инфекции: расширенный</t>
    </r>
    <r>
      <rPr>
        <sz val="11"/>
        <rFont val="Arial Narrow"/>
        <family val="2"/>
        <charset val="204"/>
      </rPr>
      <t>. Herpes simplex virus I IgG; Herpes simplex virus I IgM; Herpes simplex virus II IgG; Herpes simplex virus II IgM; Cytomegalovirus IgG; Cytomegalovirus IgM; Rubella virus IgG; Rubella virus IgM; Toxoplasma gondii IgG; Toxoplasma gondii IgM.</t>
    </r>
  </si>
  <si>
    <t>52.51</t>
  </si>
  <si>
    <r>
      <rPr>
        <b/>
        <sz val="11"/>
        <color rgb="FF000000"/>
        <rFont val="Arial Narrow"/>
        <family val="2"/>
        <charset val="204"/>
      </rPr>
      <t>TORCH-инфекции: базовый</t>
    </r>
    <r>
      <rPr>
        <sz val="11"/>
        <color rgb="FF000000"/>
        <rFont val="Arial Narrow"/>
        <family val="2"/>
        <charset val="204"/>
      </rPr>
      <t>. Herpes simplex virus I IgG; Herpes simplex virus II IgG; Cytomegalovirus IgG; Rubella virus IgG;Toxoplasma gondii IgG.</t>
    </r>
  </si>
  <si>
    <t>1 р.д</t>
  </si>
  <si>
    <r>
      <rPr>
        <b/>
        <sz val="11"/>
        <rFont val="Arial Narrow"/>
        <family val="2"/>
        <charset val="204"/>
      </rPr>
      <t>Риск развития диабета</t>
    </r>
    <r>
      <rPr>
        <sz val="11"/>
        <rFont val="Arial Narrow"/>
        <family val="2"/>
        <charset val="204"/>
      </rPr>
      <t>. Глюкоза; Гликозилированный гемоглобин; Инсулин; С-пептид.</t>
    </r>
  </si>
  <si>
    <t xml:space="preserve">Сыв-ка крови + Кровь ЭДТА+ Плазма с фторидом натрия </t>
  </si>
  <si>
    <r>
      <rPr>
        <b/>
        <sz val="11"/>
        <rFont val="Arial Narrow"/>
        <family val="2"/>
        <charset val="204"/>
      </rPr>
      <t>Поджелудочная железа: биохимический скрининг.</t>
    </r>
    <r>
      <rPr>
        <sz val="11"/>
        <rFont val="Arial Narrow"/>
        <family val="2"/>
        <charset val="204"/>
      </rPr>
      <t xml:space="preserve"> Альфа-амилаза; Амилаза панкреатическая; Липаза; Холестерин общий.</t>
    </r>
  </si>
  <si>
    <r>
      <rPr>
        <b/>
        <sz val="11"/>
        <rFont val="Arial Narrow"/>
        <family val="2"/>
        <charset val="204"/>
      </rPr>
      <t>Здоровая печень</t>
    </r>
    <r>
      <rPr>
        <sz val="11"/>
        <rFont val="Arial Narrow"/>
        <family val="2"/>
        <charset val="204"/>
      </rPr>
      <t>: биохимический скрининг. АЛТ (аланинаминотрансфераза); АСТ (аспартатаминотрансфераза); ГГТ (гамма-глутамилтрансфераза); Щелочная фосфатаза (ЩФ);Билирубин общий; Билирубин прямой.</t>
    </r>
  </si>
  <si>
    <t>52.70</t>
  </si>
  <si>
    <t>Фибромакс (фиброз, стеатоз)</t>
  </si>
  <si>
    <t>52.71</t>
  </si>
  <si>
    <t>Фибротест (фиброз)</t>
  </si>
  <si>
    <t>52.72</t>
  </si>
  <si>
    <r>
      <rPr>
        <b/>
        <sz val="11"/>
        <color rgb="FF000000"/>
        <rFont val="Arial Narrow"/>
        <family val="2"/>
        <charset val="204"/>
      </rPr>
      <t>NASH-Фибротест</t>
    </r>
    <r>
      <rPr>
        <sz val="11"/>
        <color rgb="FF000000"/>
        <rFont val="Arial Narrow"/>
        <family val="2"/>
        <charset val="204"/>
      </rPr>
      <t xml:space="preserve"> (стеатоз, фиброз/цирроз печени) </t>
    </r>
  </si>
  <si>
    <t>кол.</t>
  </si>
  <si>
    <r>
      <rPr>
        <b/>
        <sz val="11"/>
        <rFont val="Arial Narrow"/>
        <family val="2"/>
        <charset val="204"/>
      </rPr>
      <t>Воспаление: скрининг</t>
    </r>
    <r>
      <rPr>
        <sz val="11"/>
        <rFont val="Arial Narrow"/>
        <family val="2"/>
        <charset val="204"/>
      </rPr>
      <t>. С-реактивный белок; Ревматоидный фактор; Мочевая кислота; АСЛ-О (Антистрептолизин-О)</t>
    </r>
  </si>
  <si>
    <r>
      <rPr>
        <b/>
        <sz val="11"/>
        <rFont val="Arial Narrow"/>
        <family val="2"/>
        <charset val="204"/>
      </rPr>
      <t>Диагностика анемий</t>
    </r>
    <r>
      <rPr>
        <sz val="11"/>
        <rFont val="Arial Narrow"/>
        <family val="2"/>
        <charset val="204"/>
      </rPr>
      <t xml:space="preserve">: Железо; Латентная железосвязывающая способность (ЛЖСС); Трансферрин; Ферритин; В-12 (Цианокобаламин); Фолиевая кислота. </t>
    </r>
  </si>
  <si>
    <r>
      <rPr>
        <b/>
        <sz val="11"/>
        <rFont val="Arial Narrow"/>
        <family val="2"/>
        <charset val="204"/>
      </rPr>
      <t>Маркеры свертывающей системы:</t>
    </r>
    <r>
      <rPr>
        <sz val="11"/>
        <rFont val="Arial Narrow"/>
        <family val="2"/>
        <charset val="204"/>
      </rPr>
      <t xml:space="preserve"> АЧТВ; Протромбиновое время + МНО; Тромбиновое время; Фибриноген; Антитромбин III.</t>
    </r>
  </si>
  <si>
    <r>
      <rPr>
        <b/>
        <sz val="11"/>
        <rFont val="Arial Narrow"/>
        <family val="2"/>
        <charset val="204"/>
      </rPr>
      <t>Почечные маркеры - скрининг.</t>
    </r>
    <r>
      <rPr>
        <sz val="11"/>
        <rFont val="Arial Narrow"/>
        <family val="2"/>
        <charset val="204"/>
      </rPr>
      <t xml:space="preserve"> Креатинин; Мочевина; Общий анализ мочи.</t>
    </r>
  </si>
  <si>
    <t>Сыв-ка крови + Моча разовая (средняя порция)</t>
  </si>
  <si>
    <t>52.50</t>
  </si>
  <si>
    <r>
      <rPr>
        <b/>
        <sz val="11"/>
        <color rgb="FF000000"/>
        <rFont val="Arial Narrow"/>
        <family val="2"/>
        <charset val="204"/>
      </rPr>
      <t>Здоровье почек: биохимический скрининг.</t>
    </r>
    <r>
      <rPr>
        <sz val="11"/>
        <color rgb="FF000000"/>
        <rFont val="Arial Narrow"/>
        <family val="2"/>
        <charset val="204"/>
      </rPr>
      <t xml:space="preserve"> Мочевина, Креатинин, Фосфор неорганический, Альбумин, Глюкоза, Кальций, Калий, Натрий, Хлор.</t>
    </r>
  </si>
  <si>
    <t>52.49</t>
  </si>
  <si>
    <r>
      <t>Здоровье почек: диагностика мочекаменной болезни</t>
    </r>
    <r>
      <rPr>
        <sz val="11"/>
        <rFont val="Arial Narrow"/>
        <family val="2"/>
        <charset val="204"/>
      </rPr>
      <t>. Креатинин, Мочевая кислота, Кальций, Калий, Натрий, Хлор, Магний, Фосфор</t>
    </r>
  </si>
  <si>
    <t>Суточная моча</t>
  </si>
  <si>
    <t>52.52</t>
  </si>
  <si>
    <r>
      <rPr>
        <b/>
        <sz val="11"/>
        <color rgb="FF000000"/>
        <rFont val="Arial Narrow"/>
        <family val="2"/>
        <charset val="204"/>
      </rPr>
      <t>Здоровое сердце</t>
    </r>
    <r>
      <rPr>
        <sz val="11"/>
        <color rgb="FF000000"/>
        <rFont val="Arial Narrow"/>
        <family val="2"/>
        <charset val="204"/>
      </rPr>
      <t>. Общий клинический анализ крови + Лейкоцитарная формула + СОЭ; Протеинограмма: общий белок; белковые фракции; АЛТ (аланинаминотрансфераза); АСТ (аспартатаминотрансфераза); Креатинкиназа - МВ (КК-МВ, Креатинфосфокиназа - миокардиальная фракция); Лактатдегидрогеназа (ЛДГ); Миоглобин; С-реактивный белок (ультрачувствительный); Калий; Натрий; Хлор.</t>
    </r>
  </si>
  <si>
    <t>52.53</t>
  </si>
  <si>
    <r>
      <rPr>
        <b/>
        <sz val="11"/>
        <color rgb="FF000000"/>
        <rFont val="Arial Narrow"/>
        <family val="2"/>
        <charset val="204"/>
      </rPr>
      <t>Ежегодное профилактическое обследование.</t>
    </r>
    <r>
      <rPr>
        <sz val="11"/>
        <color rgb="FF000000"/>
        <rFont val="Arial Narrow"/>
        <family val="2"/>
        <charset val="204"/>
      </rPr>
      <t xml:space="preserve"> АЛТ (аланинаминотрансфераза); АСТ (аспартатаминотрансфераза); Билирубин общий; Мочевина; Креатинин; Глюкоза; Железо; Латентная железосвязывающая способность (ЛЖСС); Холестерин; Госпитальный комплекс:скрининг. ВИЧ 1-2 АГ/ АТ (скрининг) (ИФА); АТ к Treponema pallidum (скрининг) (ИФА); HbsAg (скрининг) (ИФА); Anti-HCV (скрининг); Общий клинический анализ крови + Лейкоцитарная формула + СОЭ; Общий анализ мочи; Маркеры щитовидной железы: (Т4 (тироксин) свободный; Т3 (трийодтиронин) свободный; ТТГ (Тиреотропный гормон) ; АТ к тиреоидной пероксидазе (АТ к ТПО); Анализ кала на простейшие и яйца гельминтов (микроскопия).</t>
    </r>
  </si>
  <si>
    <t>Сыв-ка крови + Кровь ЭДТА + Плазма с фторидом натрия + Моча разовая (средняя порция) + Кал</t>
  </si>
  <si>
    <t>52.54</t>
  </si>
  <si>
    <r>
      <rPr>
        <b/>
        <sz val="11"/>
        <color rgb="FF000000"/>
        <rFont val="Arial Narrow"/>
        <family val="2"/>
        <charset val="204"/>
      </rPr>
      <t>Ежегодное профилактическое обследование для ребенка</t>
    </r>
    <r>
      <rPr>
        <sz val="11"/>
        <color rgb="FF000000"/>
        <rFont val="Arial Narrow"/>
        <family val="2"/>
        <charset val="204"/>
      </rPr>
      <t>. Общий клинический анализ крови + Лейкоцитарная формула + СОЭ; Общий анализ мочи; АЛТ (аланинаминотрансфераза); АСТ (аспартатаминотрансфераза); Билирубин общий; Глюкоза; Железо; Мочевина; Креатинин; IgE (иммуноглобулин Е); Анализ кала на простейшие и яйца гельминтов (микроскопия); Соскоб на энтеробиоз.</t>
    </r>
  </si>
  <si>
    <t>Сыв-ка крови + Кровь ЭДТА+ Плазма с фторидом натрия + Моча разовая (средняя порция) + Кал + Соскоб с перианальных складок</t>
  </si>
  <si>
    <t>52.57</t>
  </si>
  <si>
    <r>
      <rPr>
        <b/>
        <sz val="11"/>
        <color rgb="FF000000"/>
        <rFont val="Arial Narrow"/>
        <family val="2"/>
        <charset val="204"/>
      </rPr>
      <t>Иду в школу / детский сад</t>
    </r>
    <r>
      <rPr>
        <sz val="11"/>
        <color rgb="FF000000"/>
        <rFont val="Arial Narrow"/>
        <family val="2"/>
        <charset val="204"/>
      </rPr>
      <t>. Общий клинический анализ крови + Лейкоцитарная формула + СОЭ; Общий анализ мочи; Глюкоза; Соскоб на энтеробиоз; Анализ кала на простейшие и яйца гельминтов (микроскопия).</t>
    </r>
  </si>
  <si>
    <t>Моча разовая (средняя порция) + Кровь ЭДТА+ Плазма с фторидом натрия + Соскоб с перианальных складок + Кал</t>
  </si>
  <si>
    <t>52.58</t>
  </si>
  <si>
    <r>
      <rPr>
        <b/>
        <sz val="11"/>
        <color rgb="FF000000"/>
        <rFont val="Arial Narrow"/>
        <family val="2"/>
        <charset val="204"/>
      </rPr>
      <t>Животные дома: аллергологический скрининг.</t>
    </r>
    <r>
      <rPr>
        <sz val="11"/>
        <color rgb="FF000000"/>
        <rFont val="Arial Narrow"/>
        <family val="2"/>
        <charset val="204"/>
      </rPr>
      <t xml:space="preserve"> IgE Кошка - эпителий (e1); IgE Лошадь - перхоть (eЗ); IgE Морская свинка - эпителий (e6); IgE Собака - перхоть (e5); IgE Хомяк - эпителий (e84); IgE Попугай волнистый - перья (е78); IgE Попугай - перья (e213).</t>
    </r>
  </si>
  <si>
    <t>52.59</t>
  </si>
  <si>
    <r>
      <rPr>
        <b/>
        <sz val="11"/>
        <color rgb="FF000000"/>
        <rFont val="Arial Narrow"/>
        <family val="2"/>
        <charset val="204"/>
      </rPr>
      <t>Животные дома: расширенный скрининг</t>
    </r>
    <r>
      <rPr>
        <sz val="11"/>
        <color rgb="FF000000"/>
        <rFont val="Arial Narrow"/>
        <family val="2"/>
        <charset val="204"/>
      </rPr>
      <t xml:space="preserve">. Общий клинический анализ крови + Лейкоцитарная формула + СОЭ; IgE: Кошка - эпителий (e1); IgE Лошадь - перхоть (eЗ); IgE Морская свинка - эпителий (e6); IgE Собака - перхоть (e5); IgE Хомяк - эпителий (e84); IgE Попугай волнистый - перья (е78); IgE Попугай - перья (e213); Toxoplasma gondii IgG (авидность); Анализ кала на простейшие и яйца гельминтов (микроскопия). </t>
    </r>
  </si>
  <si>
    <t>Сыв-ка крови + Кровь ЭДТА +  Кал</t>
  </si>
  <si>
    <t>52.60</t>
  </si>
  <si>
    <r>
      <t>Диагностика остеопороза, базовый скрининг.</t>
    </r>
    <r>
      <rPr>
        <sz val="11"/>
        <color rgb="FF000000"/>
        <rFont val="Arial Narrow"/>
        <family val="2"/>
        <charset val="204"/>
      </rPr>
      <t xml:space="preserve"> Остеокальцин; Щелочная фосфатаза (ЩФ); Фосфор; Кальций ионизированный;</t>
    </r>
    <r>
      <rPr>
        <sz val="11"/>
        <color rgb="FFFF0000"/>
        <rFont val="Arial Narrow"/>
        <family val="2"/>
        <charset val="204"/>
      </rPr>
      <t xml:space="preserve"> </t>
    </r>
    <r>
      <rPr>
        <sz val="11"/>
        <rFont val="Arial Narrow"/>
        <family val="2"/>
        <charset val="204"/>
      </rPr>
      <t xml:space="preserve">Витамин D (25 гидроксикальциферол); </t>
    </r>
    <r>
      <rPr>
        <sz val="11"/>
        <color rgb="FF000000"/>
        <rFont val="Arial Narrow"/>
        <family val="2"/>
        <charset val="204"/>
      </rPr>
      <t>B-Cross laps (С-концевые телопептиды коллагена I типа - диагностический маркер процесса остеопороза)</t>
    </r>
  </si>
  <si>
    <t>52.61</t>
  </si>
  <si>
    <r>
      <t xml:space="preserve">Диагностика остеопороза: расширенный скрининг. </t>
    </r>
    <r>
      <rPr>
        <sz val="11"/>
        <color rgb="FF000000"/>
        <rFont val="Arial Narrow"/>
        <family val="2"/>
        <charset val="204"/>
      </rPr>
      <t>Остеокальцин; Кальцитонин; Щелочная фосфатаза (ЩФ); Фосфор; Кальций ионизированный;</t>
    </r>
    <r>
      <rPr>
        <sz val="11"/>
        <color rgb="FFFF0000"/>
        <rFont val="Arial Narrow"/>
        <family val="2"/>
        <charset val="204"/>
      </rPr>
      <t xml:space="preserve"> </t>
    </r>
    <r>
      <rPr>
        <sz val="11"/>
        <rFont val="Arial Narrow"/>
        <family val="2"/>
        <charset val="204"/>
      </rPr>
      <t>Витамин D (25 гидроксикальциферол);</t>
    </r>
    <r>
      <rPr>
        <sz val="11"/>
        <color rgb="FF000000"/>
        <rFont val="Arial Narrow"/>
        <family val="2"/>
        <charset val="204"/>
      </rPr>
      <t xml:space="preserve"> B-Cross laps (С-концевые телопептиды коллагена I типа - диагностический маркер процесса остеопороза); Паратгормон (ПТГ); P1NP (N-терминальный пропептид проколлагена 1 типа)</t>
    </r>
  </si>
  <si>
    <t>52.62</t>
  </si>
  <si>
    <r>
      <rPr>
        <b/>
        <sz val="11"/>
        <color rgb="FF000000"/>
        <rFont val="Arial Narrow"/>
        <family val="2"/>
        <charset val="204"/>
      </rPr>
      <t>Антифосфолипидный синдром.</t>
    </r>
    <r>
      <rPr>
        <sz val="11"/>
        <color rgb="FF000000"/>
        <rFont val="Arial Narrow"/>
        <family val="2"/>
        <charset val="204"/>
      </rPr>
      <t xml:space="preserve"> АТ к кардиолипину (IgA+IgM+IgG); Волчаночной антикоагулянт; АТ к β-2 Гликопротеину I (IgG+IgA+IgM)</t>
    </r>
  </si>
  <si>
    <t xml:space="preserve">Сыв-ка крови + Плазма цитрат </t>
  </si>
  <si>
    <t>52.63</t>
  </si>
  <si>
    <r>
      <rPr>
        <b/>
        <sz val="11"/>
        <color rgb="FF000000"/>
        <rFont val="Arial Narrow"/>
        <family val="2"/>
        <charset val="204"/>
      </rPr>
      <t>Базовая метаболическая панель</t>
    </r>
    <r>
      <rPr>
        <sz val="11"/>
        <color rgb="FF000000"/>
        <rFont val="Arial Narrow"/>
        <family val="2"/>
        <charset val="204"/>
      </rPr>
      <t>. Глюкоза, Кальций, Калий, Натрий, Хлор, Мочевина, Креатинин.</t>
    </r>
  </si>
  <si>
    <t>Сыв-ка крови + Плазма с фторидом натрия</t>
  </si>
  <si>
    <t>52.64</t>
  </si>
  <si>
    <r>
      <rPr>
        <b/>
        <sz val="11"/>
        <color rgb="FF000000"/>
        <rFont val="Arial Narrow"/>
        <family val="2"/>
        <charset val="204"/>
      </rPr>
      <t>Риск развития аутоимунных заболеваний</t>
    </r>
    <r>
      <rPr>
        <sz val="11"/>
        <color rgb="FF000000"/>
        <rFont val="Arial Narrow"/>
        <family val="2"/>
        <charset val="204"/>
      </rPr>
      <t>. АТ к ядерным антигенам (ANA) (кач.), АТ к 2-спиральной ДНК (кач.), АТ к одноцепочечной ДНК, АТ к циклическому церуллинсодержащему пептиду (АЦЦП).</t>
    </r>
  </si>
  <si>
    <r>
      <rPr>
        <b/>
        <sz val="11"/>
        <rFont val="Arial Narrow"/>
        <family val="2"/>
        <charset val="204"/>
      </rPr>
      <t xml:space="preserve">Подготовка к хирургическим операциям и установке имплантов (стоматология): </t>
    </r>
    <r>
      <rPr>
        <sz val="11"/>
        <rFont val="Arial Narrow"/>
        <family val="2"/>
        <charset val="204"/>
      </rPr>
      <t>Протромбиновое время + МНО; АЧТВ; Фибриноген + АЛТ (аланинаминотрансфераза); АСТ (аспартатаминотрансфераза); Щелочная фосфатаза (ЩФ); Билирубин общий; Глюкоза; Кальций ионизированный + Госпитальный комплекс (скрининг): ВИЧ 1-2 АГ/ АТ (скрининг) (ИФА); АТ к Treponema pallidum (скрининг) (ИФА); HbsAg (скрининг) (ИФА); Anti-HCV (скрининг) (ИФА).) + Общий клинический анализ крови + Лейкоцитарная формула + СОЭ.</t>
    </r>
  </si>
  <si>
    <t>Сыв-ка крови + Кровь ЭДТА + Плазма цитрат + плазма с фторидом натрия</t>
  </si>
  <si>
    <r>
      <rPr>
        <b/>
        <sz val="11"/>
        <color rgb="FF000000"/>
        <rFont val="Arial Narrow"/>
        <family val="2"/>
        <charset val="204"/>
      </rPr>
      <t>Гастропанель</t>
    </r>
    <r>
      <rPr>
        <sz val="11"/>
        <color rgb="FF000000"/>
        <rFont val="Arial Narrow"/>
        <family val="2"/>
        <charset val="204"/>
      </rPr>
      <t xml:space="preserve"> (Гастрин-17, Пепсиноген-1, Пепсиноген-2, Helicobacter pylori IgG)</t>
    </r>
  </si>
  <si>
    <t>13 р.д.</t>
  </si>
  <si>
    <r>
      <rPr>
        <b/>
        <sz val="11"/>
        <color theme="1"/>
        <rFont val="Arial Narrow"/>
        <family val="2"/>
        <charset val="204"/>
      </rPr>
      <t>«ЭЛИ-Висцеро-ТЕСТ»</t>
    </r>
    <r>
      <rPr>
        <sz val="11"/>
        <color theme="1"/>
        <rFont val="Arial Narrow"/>
        <family val="2"/>
        <charset val="204"/>
      </rPr>
      <t xml:space="preserve"> (ранняя диагностика, полная панель)</t>
    </r>
  </si>
  <si>
    <r>
      <rPr>
        <b/>
        <sz val="11"/>
        <color theme="1"/>
        <rFont val="Arial Narrow"/>
        <family val="2"/>
        <charset val="204"/>
      </rPr>
      <t>«ЭЛИ-Вакцина-ТЕСТ»</t>
    </r>
    <r>
      <rPr>
        <sz val="11"/>
        <color theme="1"/>
        <rFont val="Arial Narrow"/>
        <family val="2"/>
        <charset val="204"/>
      </rPr>
      <t xml:space="preserve"> (общее состояние иммунной системы)</t>
    </r>
  </si>
  <si>
    <r>
      <rPr>
        <b/>
        <sz val="11"/>
        <color theme="1"/>
        <rFont val="Arial Narrow"/>
        <family val="2"/>
        <charset val="204"/>
      </rPr>
      <t>«ЭЛИ-Диа-ТЕСТ»</t>
    </r>
    <r>
      <rPr>
        <sz val="11"/>
        <color theme="1"/>
        <rFont val="Arial Narrow"/>
        <family val="2"/>
        <charset val="204"/>
      </rPr>
      <t xml:space="preserve"> (состояние поджелудочной железы, сахарный диабет; общая терапия и эндокринология; уточняющий диагноз и оценка эффективности лечения)</t>
    </r>
  </si>
  <si>
    <r>
      <rPr>
        <b/>
        <sz val="11"/>
        <color theme="1"/>
        <rFont val="Arial Narrow"/>
        <family val="2"/>
        <charset val="204"/>
      </rPr>
      <t>«ЭЛИ-Гастро–ТЕСТ»</t>
    </r>
    <r>
      <rPr>
        <sz val="11"/>
        <color theme="1"/>
        <rFont val="Arial Narrow"/>
        <family val="2"/>
        <charset val="204"/>
      </rPr>
      <t xml:space="preserve"> (состояние органов системы пищеварения; гастроэнтерология, общая терапия, гепатология, эндокринология;, уточняющий диагноз и эффективность лечения)</t>
    </r>
  </si>
  <si>
    <r>
      <rPr>
        <b/>
        <sz val="11"/>
        <color theme="1"/>
        <rFont val="Arial Narrow"/>
        <family val="2"/>
        <charset val="204"/>
      </rPr>
      <t>«ЭЛИ-Кардио-ТЕСТ»</t>
    </r>
    <r>
      <rPr>
        <sz val="11"/>
        <color theme="1"/>
        <rFont val="Arial Narrow"/>
        <family val="2"/>
        <charset val="204"/>
      </rPr>
      <t xml:space="preserve"> (состояние сердечно-сосудистой системы)</t>
    </r>
  </si>
  <si>
    <r>
      <rPr>
        <b/>
        <sz val="11"/>
        <color theme="1"/>
        <rFont val="Arial Narrow"/>
        <family val="2"/>
        <charset val="204"/>
      </rPr>
      <t>«ЭЛИ-Н-ТЕСТ»</t>
    </r>
    <r>
      <rPr>
        <sz val="11"/>
        <color theme="1"/>
        <rFont val="Arial Narrow"/>
        <family val="2"/>
        <charset val="204"/>
      </rPr>
      <t xml:space="preserve"> (состояние нервной системы)</t>
    </r>
  </si>
  <si>
    <r>
      <rPr>
        <b/>
        <sz val="11"/>
        <color rgb="FF000000"/>
        <rFont val="Arial Narrow"/>
        <family val="2"/>
        <charset val="204"/>
      </rPr>
      <t>«ЭЛИ-П-Комплекс»</t>
    </r>
    <r>
      <rPr>
        <sz val="11"/>
        <color rgb="FF000000"/>
        <rFont val="Arial Narrow"/>
        <family val="2"/>
        <charset val="204"/>
      </rPr>
      <t xml:space="preserve"> (репродуктивное здоровье женщины)</t>
    </r>
  </si>
  <si>
    <r>
      <rPr>
        <b/>
        <sz val="11"/>
        <color theme="1"/>
        <rFont val="Arial Narrow"/>
        <family val="2"/>
        <charset val="204"/>
      </rPr>
      <t xml:space="preserve">«ЭЛИ-АФС-ТЕСТ» </t>
    </r>
    <r>
      <rPr>
        <sz val="11"/>
        <color theme="1"/>
        <rFont val="Arial Narrow"/>
        <family val="2"/>
        <charset val="204"/>
      </rPr>
      <t>и</t>
    </r>
    <r>
      <rPr>
        <b/>
        <sz val="11"/>
        <color theme="1"/>
        <rFont val="Arial Narrow"/>
        <family val="2"/>
        <charset val="204"/>
      </rPr>
      <t xml:space="preserve"> «АНТИ-ХГЧ-ТЕСТ»</t>
    </r>
    <r>
      <rPr>
        <sz val="11"/>
        <color theme="1"/>
        <rFont val="Arial Narrow"/>
        <family val="2"/>
        <charset val="204"/>
      </rPr>
      <t xml:space="preserve"> (антифосфолипидный синдром, анти-ХГЧ синдром, состояние иммунной системы; акушерство и общая терапия; уточняющий диагноз и оценка эффективности лечения)</t>
    </r>
  </si>
  <si>
    <r>
      <rPr>
        <b/>
        <sz val="11"/>
        <color rgb="FF000000"/>
        <rFont val="Arial Narrow"/>
        <family val="2"/>
        <charset val="204"/>
      </rPr>
      <t>Здоровье мужчины. Гормональный скрининг.</t>
    </r>
    <r>
      <rPr>
        <sz val="11"/>
        <color rgb="FF000000"/>
        <rFont val="Arial Narrow"/>
        <family val="2"/>
        <charset val="204"/>
      </rPr>
      <t xml:space="preserve"> Тестостерон; Свободный тестостерон; Глобулин, связывающий половые гормоны (ГСПГ); Пролактин; ЛГ (лютеинезирующий гормон); ФСГ (фолликулостимулирующий гормон).</t>
    </r>
  </si>
  <si>
    <t>52.56</t>
  </si>
  <si>
    <r>
      <rPr>
        <b/>
        <sz val="11"/>
        <rFont val="Arial Narrow"/>
        <family val="2"/>
        <charset val="204"/>
      </rPr>
      <t xml:space="preserve">Будущему папе. </t>
    </r>
    <r>
      <rPr>
        <sz val="11"/>
        <rFont val="Arial Narrow"/>
        <family val="2"/>
        <charset val="204"/>
      </rPr>
      <t>Общий клинический анализ крови + Лейкоцитарная формула + СОЭ; Общий анализ мочи; Глюкоза; Группа крови + Резус-фактор (Rh); Госпитальный комплекс (скрининг): ВИЧ 1-2 АГ/ АТ (скрининг) (ИФА); АТ к Treponema pallidum (скрининг) (ИФА); HbsAg (скрининг) (ИФА); Anti-HCV (скрининг) (ИФА); Микроскопия мазка; ИППП РИСК: Chlamydia trachomatis; Neisseria gonorrhoeae; Trichomonas vaginalis; Mycoplasma genitalium; CMV; HSV I; HSV II.</t>
    </r>
  </si>
  <si>
    <t>Сыв-ка крови + Кровь ЭДТА +  Плазма с фторидом натрия + Моча разовая (средняя порция) + Мазок на стекле + Соскоб (отделяемое) урогенитального тракта и других локализаций (по показаниям)</t>
  </si>
  <si>
    <t>ЖЕНСКОЕ ЗДОРОВЬЕ (ДИАГНОСТИЧЕСКИЕ ПРОФИЛИ)</t>
  </si>
  <si>
    <r>
      <rPr>
        <b/>
        <sz val="11"/>
        <color rgb="FF000000"/>
        <rFont val="Arial Narrow"/>
        <family val="2"/>
        <charset val="204"/>
      </rPr>
      <t>Здоровье женщины. Гормональный скрининг</t>
    </r>
    <r>
      <rPr>
        <sz val="11"/>
        <color rgb="FF000000"/>
        <rFont val="Arial Narrow"/>
        <family val="2"/>
        <charset val="204"/>
      </rPr>
      <t>. ЛГ (лютеинезирующий гормон); ФСГ (фолликулостимулирующий гормон); Пролактин; Эстрадиол; Дигидротестостерон; Кортизол.</t>
    </r>
  </si>
  <si>
    <t>52.55</t>
  </si>
  <si>
    <r>
      <rPr>
        <b/>
        <sz val="11"/>
        <color rgb="FF000000"/>
        <rFont val="Arial Narrow"/>
        <family val="2"/>
        <charset val="204"/>
      </rPr>
      <t xml:space="preserve">Будущей маме (подготовка к беременности). </t>
    </r>
    <r>
      <rPr>
        <sz val="11"/>
        <color rgb="FF000000"/>
        <rFont val="Arial Narrow"/>
        <family val="2"/>
        <charset val="204"/>
      </rPr>
      <t>Общий клинический анализ крови + Лейкоцитарная формула + СОЭ; Общий анализ мочи; Группа крови + Резус-фактор (Rh); Глюкоза; Общий белок; Железо; Госпитальный комплекс (скрининг): ВИЧ 1-2 АГ/ АТ (скрининг) (ИФА); АТ к Treponema pallidum (скрининг) (ИФА); HbsAg (скрининг) (ИФА); Anti-HCV (скрининг) (ИФА). TORCH-инфекции: базовый. Herpes simplex virus I IgG; Herpes simplex virus II IgG; Cytomegalovirus IgG; Rubella virus IgG;Toxoplasma gondii IgG; Микроскопия мазка; ИППП Стандарт: Chlamydia trachomatis; Mycoplasma hominis; Candida albicans; Ur.urealyticum; Ur.parvum; Neisseria gonorrhoeae; Trichomonas vaginalis; Mycoplasma genitalium; Gardnerella vaginalis; Atopobium vaginae; CMV; HSV I; HSV II; HPV 16; HPV 18; Цитологическое исследование БМ, отобранного комбинированным инструментом (С+Е).</t>
    </r>
  </si>
  <si>
    <t>Сыв-ка крови +Кровь ЭДТА+ Моча разовая (средняя порция) +  Плазма с фторидом натрия + Мазок на стекле + Мазок со слизистой мочеполовых органов на стекле + Соскоб (отделяемое) урогенитального тракта и других локализаций (по показаниям)</t>
  </si>
  <si>
    <t>75.12</t>
  </si>
  <si>
    <t xml:space="preserve">Адреногенитальный синдром (делеция и дупликация CYP21A2, конверсия CYP21A2, -113bp, I2G, P30L, 8bp, F306+T, I172N, I236N, M239K, P453S, Q318X, R356W, V237E, V281L) (15) </t>
  </si>
  <si>
    <t>Свертывание крови (система гемостаза) (F II, F V, F VII, FXII, FXIII, FGB beta, GP1BA (2), ITGA2, ITGB3 (GPIIIa), MTHFR, MTR, MTRR, PAI-I (SERPINE1), SELPLG, JAK2) (16)</t>
  </si>
  <si>
    <t>Кровь ЭДТА/ Буккальный соскоб</t>
  </si>
  <si>
    <t>138</t>
  </si>
  <si>
    <t>Bacteroides (B.fragilis / B.vulgatus / B.thetaiotaomicron / B.ovatus)</t>
  </si>
  <si>
    <t>Bacteroides fragilis BFT-toxin</t>
  </si>
  <si>
    <t>128</t>
  </si>
  <si>
    <t>АНАЭРОБЫ ЭНТЕРОСКРИН (16): Bacteroides (B.fragilis / B.vulgatus / B.thetaiotaomicron / B.ovatus; B.eggerthii / B.cteroides / B.stercoris / B.uniformis; B.caccae); Parabacteroides (P.distasonis / P.merdae); Peptostreptococcus anaerobius; Prevotela (P.bivia / P.disiens / P.melaninogenicus; P.intermedia)</t>
  </si>
  <si>
    <t>АНАЭРОБЫ ПЕЛЬВИСКРИН (11): Atopobium vaginae; Gardnerella vaginalis; Mobiluncus curtisii; Prevotela (P.bivia / P.disiens / P.melaninogenicus); Bacteroides (B. fragilis / B.vulgatus / B.ovatus / B.thetaiotaomicron); Peptostreptococcus anaerobius</t>
  </si>
  <si>
    <t>АНАЭРОБЫ ОРОСКРИН (14) : Bacteroides (B.fragilis / B.vulgatus / B.thetaiotaomicron / B.ovatus); Prevotela (P.bivia / P.disiens / P.melaninogenicus; P.intermedia); Porphyromonas (P.endodontalis; Р.gingivalis); Fusobacterium nucleatum; Aggregatibacter actinomycetemcomitans; Tannerella forsythia; Peptostreptococcus anaerobius</t>
  </si>
  <si>
    <t>123</t>
  </si>
  <si>
    <t>Пародонтопатогенные бактерии (7) : Porphyromonas (P.endodontalis; Р.gingivalis); Aggregatibacter actinomycetemcomitans; Tannerella forsythia; Treponema denticola, Prevotella intermedia; Fusobacterium nucleatum</t>
  </si>
  <si>
    <t>400/600</t>
  </si>
  <si>
    <t>Мазок, соскоб урогенетальный (мужской/женский)</t>
  </si>
  <si>
    <t>Z 001</t>
  </si>
  <si>
    <t>Z 002-003</t>
  </si>
  <si>
    <t>Z 004-006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</si>
</sst>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р_._-;\-* #,##0.00_р_._-;_-* &quot;-&quot;??_р_._-;_-@_-"/>
    <numFmt numFmtId="165" formatCode="#,##0.00\ [$руб.-419];[Red]\-#,##0.00\ [$руб.-419]"/>
  </numFmts>
  <fonts count="32">
    <font>
      <sz val="11"/>
      <color theme="1"/>
      <name val="Calibri"/>
      <family val="2"/>
      <charset val="204"/>
      <scheme val="minor"/>
    </font>
    <font>
      <sz val="10"/>
      <name val="Arial"/>
      <family val="2"/>
      <charset val="204"/>
    </font>
    <font>
      <b/>
      <i/>
      <sz val="16"/>
      <color indexed="8"/>
      <name val="Arial"/>
      <family val="2"/>
      <charset val="204"/>
    </font>
    <font>
      <sz val="8"/>
      <color indexed="8"/>
      <name val="Arial1"/>
      <charset val="204"/>
    </font>
    <font>
      <b/>
      <i/>
      <u/>
      <sz val="11"/>
      <color indexed="8"/>
      <name val="Arial"/>
      <family val="2"/>
      <charset val="204"/>
    </font>
    <font>
      <sz val="11"/>
      <color indexed="8"/>
      <name val="Calibri"/>
      <family val="2"/>
      <charset val="1"/>
    </font>
    <font>
      <sz val="11"/>
      <color indexed="8"/>
      <name val="Arial"/>
      <family val="2"/>
      <charset val="204"/>
    </font>
    <font>
      <sz val="11"/>
      <color indexed="8"/>
      <name val="Calibri"/>
      <family val="2"/>
      <charset val="204"/>
    </font>
    <font>
      <sz val="11"/>
      <name val="Arial Narrow"/>
      <family val="2"/>
      <charset val="204"/>
    </font>
    <font>
      <sz val="11"/>
      <color indexed="8"/>
      <name val="Arial Narrow"/>
      <family val="2"/>
      <charset val="204"/>
    </font>
    <font>
      <b/>
      <sz val="11"/>
      <name val="Arial Narrow"/>
      <family val="2"/>
      <charset val="204"/>
    </font>
    <font>
      <sz val="10"/>
      <color indexed="8"/>
      <name val="Arial"/>
      <family val="2"/>
      <charset val="204"/>
    </font>
    <font>
      <b/>
      <sz val="11"/>
      <color indexed="8"/>
      <name val="Arial Narrow"/>
      <family val="2"/>
      <charset val="204"/>
    </font>
    <font>
      <b/>
      <sz val="14"/>
      <color indexed="8"/>
      <name val="Arial Narrow"/>
      <family val="2"/>
      <charset val="204"/>
    </font>
    <font>
      <sz val="11"/>
      <name val="Arial"/>
      <family val="2"/>
      <charset val="204"/>
    </font>
    <font>
      <sz val="11"/>
      <color theme="1"/>
      <name val="Calibri"/>
      <family val="2"/>
      <charset val="204"/>
      <scheme val="minor"/>
    </font>
    <font>
      <sz val="8"/>
      <name val="Arial"/>
      <family val="2"/>
      <charset val="204"/>
    </font>
    <font>
      <sz val="10"/>
      <name val="Arial Cyr"/>
      <charset val="204"/>
    </font>
    <font>
      <i/>
      <sz val="11"/>
      <color rgb="FF7F7F7F"/>
      <name val="Calibri"/>
      <family val="2"/>
      <charset val="204"/>
      <scheme val="minor"/>
    </font>
    <font>
      <sz val="11"/>
      <color rgb="FF000000"/>
      <name val="Arial Narrow"/>
      <family val="2"/>
      <charset val="204"/>
    </font>
    <font>
      <sz val="12"/>
      <color rgb="FF000000"/>
      <name val="Arial Narrow"/>
      <family val="2"/>
      <charset val="204"/>
    </font>
    <font>
      <sz val="12"/>
      <name val="Arial Narrow"/>
      <family val="2"/>
      <charset val="204"/>
    </font>
    <font>
      <b/>
      <sz val="10"/>
      <name val="Arial Narrow"/>
      <family val="2"/>
      <charset val="204"/>
    </font>
    <font>
      <sz val="11"/>
      <color theme="1"/>
      <name val="Arial Narrow"/>
      <family val="2"/>
      <charset val="204"/>
    </font>
    <font>
      <sz val="11"/>
      <color rgb="FFFF0000"/>
      <name val="Arial Narrow"/>
      <family val="2"/>
      <charset val="204"/>
    </font>
    <font>
      <vertAlign val="superscript"/>
      <sz val="11"/>
      <name val="Arial Narrow"/>
      <family val="2"/>
      <charset val="204"/>
    </font>
    <font>
      <sz val="11"/>
      <color theme="1"/>
      <name val="Arial"/>
      <family val="2"/>
      <charset val="204"/>
    </font>
    <font>
      <b/>
      <sz val="11"/>
      <color rgb="FF000000"/>
      <name val="Arial Narrow"/>
      <family val="2"/>
      <charset val="204"/>
    </font>
    <font>
      <sz val="12"/>
      <color theme="1"/>
      <name val="Arial Narrow"/>
      <family val="2"/>
      <charset val="204"/>
    </font>
    <font>
      <sz val="11"/>
      <color rgb="FF000000"/>
      <name val="Tahoma"/>
      <family val="2"/>
      <charset val="204"/>
    </font>
    <font>
      <b/>
      <sz val="11"/>
      <color theme="1"/>
      <name val="Arial Narrow"/>
      <family val="2"/>
      <charset val="204"/>
    </font>
    <font>
      <b/>
      <sz val="10"/>
      <color indexed="8"/>
      <name val="Arial Narrow"/>
      <family val="2"/>
      <charset val="204"/>
    </font>
  </fonts>
  <fills count="11">
    <fill>
      <patternFill patternType="none"/>
    </fill>
    <fill>
      <patternFill patternType="gray125"/>
    </fill>
    <fill>
      <patternFill patternType="solid">
        <fgColor indexed="9"/>
        <bgColor indexed="26"/>
      </patternFill>
    </fill>
    <fill>
      <patternFill patternType="solid">
        <fgColor indexed="51"/>
        <bgColor indexed="64"/>
      </patternFill>
    </fill>
    <fill>
      <patternFill patternType="solid">
        <fgColor indexed="43"/>
        <bgColor indexed="26"/>
      </patternFill>
    </fill>
    <fill>
      <patternFill patternType="solid">
        <fgColor theme="0"/>
        <bgColor indexed="64"/>
      </patternFill>
    </fill>
    <fill>
      <patternFill patternType="solid">
        <fgColor rgb="FFFFFF99"/>
        <bgColor rgb="FFFFFFCC"/>
      </patternFill>
    </fill>
    <fill>
      <patternFill patternType="solid">
        <fgColor rgb="FF92D050"/>
        <bgColor rgb="FFC0C0C0"/>
      </patternFill>
    </fill>
    <fill>
      <patternFill patternType="solid">
        <fgColor rgb="FFFFFFFF"/>
        <bgColor rgb="FFFFFFCC"/>
      </patternFill>
    </fill>
    <fill>
      <patternFill patternType="solid">
        <fgColor rgb="FF92D050"/>
        <bgColor rgb="FFFFFFCC"/>
      </patternFill>
    </fill>
    <fill>
      <patternFill patternType="solid">
        <fgColor rgb="FF92D050"/>
        <bgColor indexed="22"/>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8"/>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top/>
      <bottom style="medium">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diagonal/>
    </border>
  </borders>
  <cellStyleXfs count="17">
    <xf numFmtId="0" fontId="0" fillId="0" borderId="0"/>
    <xf numFmtId="0" fontId="7" fillId="0" borderId="0"/>
    <xf numFmtId="0" fontId="11" fillId="0" borderId="0"/>
    <xf numFmtId="0" fontId="7" fillId="0" borderId="0"/>
    <xf numFmtId="0" fontId="2" fillId="0" borderId="0">
      <alignment horizontal="center"/>
    </xf>
    <xf numFmtId="0" fontId="2" fillId="0" borderId="0">
      <alignment horizontal="center" textRotation="90"/>
    </xf>
    <xf numFmtId="0" fontId="3" fillId="0" borderId="0"/>
    <xf numFmtId="0" fontId="3" fillId="0" borderId="0"/>
    <xf numFmtId="0" fontId="4" fillId="0" borderId="0"/>
    <xf numFmtId="165" fontId="4" fillId="0" borderId="0"/>
    <xf numFmtId="0" fontId="5" fillId="0" borderId="0"/>
    <xf numFmtId="0" fontId="6" fillId="0" borderId="0"/>
    <xf numFmtId="0" fontId="1" fillId="0" borderId="0"/>
    <xf numFmtId="164" fontId="7" fillId="0" borderId="0" applyFont="0" applyFill="0" applyBorder="0" applyAlignment="0" applyProtection="0"/>
    <xf numFmtId="0" fontId="16" fillId="0" borderId="0"/>
    <xf numFmtId="0" fontId="17" fillId="0" borderId="0"/>
    <xf numFmtId="0" fontId="18" fillId="0" borderId="0" applyNumberFormat="0" applyFill="0" applyBorder="0" applyAlignment="0" applyProtection="0"/>
  </cellStyleXfs>
  <cellXfs count="200">
    <xf numFmtId="0" fontId="0" fillId="0" borderId="0" xfId="0"/>
    <xf numFmtId="0" fontId="9" fillId="0" borderId="0" xfId="6" applyFont="1" applyAlignment="1">
      <alignment horizontal="left" vertical="top" readingOrder="1"/>
    </xf>
    <xf numFmtId="49" fontId="9" fillId="0" borderId="0" xfId="0" applyNumberFormat="1" applyFont="1" applyAlignment="1">
      <alignment vertical="top" wrapText="1"/>
    </xf>
    <xf numFmtId="0" fontId="8" fillId="0" borderId="0" xfId="1" applyFont="1" applyAlignment="1">
      <alignment horizontal="left" vertical="top"/>
    </xf>
    <xf numFmtId="0" fontId="14" fillId="0" borderId="0" xfId="12" applyFont="1"/>
    <xf numFmtId="0" fontId="8" fillId="0" borderId="0" xfId="1" applyFont="1" applyAlignment="1">
      <alignment horizontal="left" vertical="top" readingOrder="1"/>
    </xf>
    <xf numFmtId="49" fontId="9" fillId="0" borderId="0" xfId="1" applyNumberFormat="1" applyFont="1" applyAlignment="1">
      <alignment horizontal="center" vertical="center" wrapText="1"/>
    </xf>
    <xf numFmtId="0" fontId="8" fillId="0" borderId="0" xfId="1" applyFont="1" applyAlignment="1">
      <alignment horizontal="center" vertical="top"/>
    </xf>
    <xf numFmtId="49" fontId="9" fillId="0" borderId="0" xfId="1" applyNumberFormat="1" applyFont="1" applyAlignment="1">
      <alignment horizontal="center" vertical="top" wrapText="1"/>
    </xf>
    <xf numFmtId="49" fontId="9" fillId="3" borderId="5" xfId="1" applyNumberFormat="1" applyFont="1" applyFill="1" applyBorder="1" applyAlignment="1">
      <alignment horizontal="center" vertical="top" wrapText="1" readingOrder="1"/>
    </xf>
    <xf numFmtId="0" fontId="9" fillId="3" borderId="5" xfId="6" applyFont="1" applyFill="1" applyBorder="1" applyAlignment="1">
      <alignment horizontal="center" vertical="top" wrapText="1" readingOrder="1"/>
    </xf>
    <xf numFmtId="49" fontId="9" fillId="0" borderId="0" xfId="0" applyNumberFormat="1" applyFont="1" applyAlignment="1">
      <alignment horizontal="center" vertical="center" wrapText="1"/>
    </xf>
    <xf numFmtId="49" fontId="12" fillId="3" borderId="5" xfId="1" applyNumberFormat="1" applyFont="1" applyFill="1" applyBorder="1" applyAlignment="1">
      <alignment horizontal="center" vertical="top" wrapText="1"/>
    </xf>
    <xf numFmtId="0" fontId="8" fillId="0" borderId="0" xfId="1" applyFont="1" applyAlignment="1">
      <alignment horizontal="center" vertical="center" wrapText="1"/>
    </xf>
    <xf numFmtId="0" fontId="9" fillId="3" borderId="5" xfId="1" applyFont="1" applyFill="1" applyBorder="1" applyAlignment="1">
      <alignment horizontal="center" vertical="top" wrapText="1"/>
    </xf>
    <xf numFmtId="49" fontId="9" fillId="3" borderId="6" xfId="1" applyNumberFormat="1" applyFont="1" applyFill="1" applyBorder="1" applyAlignment="1">
      <alignment horizontal="center" vertical="top" wrapText="1"/>
    </xf>
    <xf numFmtId="0" fontId="15" fillId="0" borderId="0" xfId="0" applyFont="1" applyAlignment="1">
      <alignment horizontal="center"/>
    </xf>
    <xf numFmtId="0" fontId="15" fillId="0" borderId="0" xfId="0" applyFont="1"/>
    <xf numFmtId="0" fontId="8" fillId="0" borderId="0" xfId="1" applyFont="1" applyAlignment="1">
      <alignment horizontal="center" vertical="top" readingOrder="1"/>
    </xf>
    <xf numFmtId="0" fontId="9" fillId="0" borderId="0" xfId="6" applyFont="1" applyAlignment="1">
      <alignment horizontal="center" vertical="top" readingOrder="1"/>
    </xf>
    <xf numFmtId="49" fontId="9" fillId="0" borderId="0" xfId="1" applyNumberFormat="1" applyFont="1" applyAlignment="1">
      <alignment horizontal="center" vertical="top" wrapText="1" readingOrder="1"/>
    </xf>
    <xf numFmtId="0" fontId="15" fillId="5" borderId="0" xfId="0" applyFont="1" applyFill="1"/>
    <xf numFmtId="0" fontId="15" fillId="0" borderId="0" xfId="0" applyFont="1" applyAlignment="1">
      <alignment horizontal="center" vertical="top" wrapText="1"/>
    </xf>
    <xf numFmtId="0" fontId="9" fillId="0" borderId="0" xfId="0" applyFont="1" applyAlignment="1">
      <alignment horizontal="center" vertical="center"/>
    </xf>
    <xf numFmtId="0" fontId="8" fillId="3" borderId="5" xfId="1" applyFont="1" applyFill="1" applyBorder="1" applyAlignment="1">
      <alignment horizontal="center" vertical="top" wrapText="1"/>
    </xf>
    <xf numFmtId="0" fontId="9" fillId="0" borderId="0" xfId="6" applyFont="1" applyAlignment="1">
      <alignment vertical="top" readingOrder="1"/>
    </xf>
    <xf numFmtId="0" fontId="9" fillId="0" borderId="4" xfId="6" applyFont="1" applyBorder="1" applyAlignment="1">
      <alignment vertical="top" readingOrder="1"/>
    </xf>
    <xf numFmtId="49" fontId="10" fillId="0" borderId="1" xfId="16" applyNumberFormat="1" applyFont="1" applyBorder="1" applyAlignment="1">
      <alignment horizontal="center" vertical="center" wrapText="1"/>
    </xf>
    <xf numFmtId="49" fontId="8" fillId="4" borderId="1" xfId="1" applyNumberFormat="1" applyFont="1" applyFill="1" applyBorder="1" applyAlignment="1">
      <alignment horizontal="center" vertical="center" wrapText="1"/>
    </xf>
    <xf numFmtId="49" fontId="8" fillId="10" borderId="1" xfId="1" applyNumberFormat="1" applyFont="1" applyFill="1" applyBorder="1" applyAlignment="1">
      <alignment horizontal="center" vertical="center" wrapText="1"/>
    </xf>
    <xf numFmtId="0" fontId="9" fillId="0" borderId="1" xfId="0" applyFont="1" applyBorder="1" applyAlignment="1">
      <alignment horizontal="center" vertical="center"/>
    </xf>
    <xf numFmtId="0" fontId="8" fillId="0" borderId="1" xfId="6" applyFont="1" applyBorder="1" applyAlignment="1">
      <alignment horizontal="center" vertical="center" wrapText="1"/>
    </xf>
    <xf numFmtId="1" fontId="9" fillId="0" borderId="1" xfId="1" applyNumberFormat="1" applyFont="1" applyBorder="1" applyAlignment="1">
      <alignment horizontal="center" vertical="center" wrapText="1"/>
    </xf>
    <xf numFmtId="2" fontId="9" fillId="0" borderId="1" xfId="1" applyNumberFormat="1" applyFont="1" applyBorder="1" applyAlignment="1">
      <alignment horizontal="center" vertical="center" wrapText="1"/>
    </xf>
    <xf numFmtId="0" fontId="9" fillId="0" borderId="1" xfId="1" applyFont="1" applyBorder="1" applyAlignment="1">
      <alignment horizontal="center" vertical="center" wrapText="1"/>
    </xf>
    <xf numFmtId="0" fontId="9" fillId="2" borderId="1" xfId="1" applyFont="1" applyFill="1" applyBorder="1" applyAlignment="1">
      <alignment horizontal="center" vertical="center" wrapText="1"/>
    </xf>
    <xf numFmtId="2" fontId="8" fillId="0" borderId="1" xfId="1" applyNumberFormat="1" applyFont="1" applyBorder="1" applyAlignment="1">
      <alignment horizontal="center" vertical="center" wrapText="1"/>
    </xf>
    <xf numFmtId="49" fontId="22" fillId="4" borderId="1" xfId="1" applyNumberFormat="1" applyFont="1" applyFill="1" applyBorder="1" applyAlignment="1">
      <alignment horizontal="center" vertical="center" wrapText="1"/>
    </xf>
    <xf numFmtId="49" fontId="31" fillId="4" borderId="1" xfId="1" applyNumberFormat="1" applyFont="1" applyFill="1" applyBorder="1" applyAlignment="1">
      <alignment horizontal="center" vertical="center" wrapText="1"/>
    </xf>
    <xf numFmtId="49" fontId="9" fillId="0" borderId="1" xfId="1" applyNumberFormat="1" applyFont="1" applyBorder="1" applyAlignment="1">
      <alignment horizontal="center" vertical="center" wrapText="1"/>
    </xf>
    <xf numFmtId="3" fontId="23" fillId="0" borderId="1" xfId="0" applyNumberFormat="1" applyFont="1" applyBorder="1" applyAlignment="1">
      <alignment horizontal="center" vertical="center"/>
    </xf>
    <xf numFmtId="0" fontId="10" fillId="0" borderId="1" xfId="16" applyFont="1" applyBorder="1" applyAlignment="1">
      <alignment horizontal="center" vertical="center" wrapText="1"/>
    </xf>
    <xf numFmtId="49" fontId="8" fillId="6" borderId="1" xfId="16" applyNumberFormat="1" applyFont="1" applyFill="1" applyBorder="1" applyAlignment="1">
      <alignment horizontal="center" vertical="center" wrapText="1"/>
    </xf>
    <xf numFmtId="49" fontId="10" fillId="6" borderId="1" xfId="16" applyNumberFormat="1" applyFont="1" applyFill="1" applyBorder="1" applyAlignment="1">
      <alignment horizontal="center" vertical="center" wrapText="1"/>
    </xf>
    <xf numFmtId="49" fontId="10" fillId="6" borderId="11" xfId="16" applyNumberFormat="1" applyFont="1" applyFill="1" applyBorder="1" applyAlignment="1">
      <alignment horizontal="center" vertical="center" wrapText="1"/>
    </xf>
    <xf numFmtId="49" fontId="8" fillId="7" borderId="1" xfId="16" applyNumberFormat="1" applyFont="1" applyFill="1" applyBorder="1" applyAlignment="1">
      <alignment horizontal="center" vertical="center" wrapText="1"/>
    </xf>
    <xf numFmtId="49" fontId="8" fillId="7" borderId="11" xfId="16" applyNumberFormat="1" applyFont="1" applyFill="1" applyBorder="1" applyAlignment="1">
      <alignment horizontal="center" vertical="center" wrapText="1"/>
    </xf>
    <xf numFmtId="49" fontId="8" fillId="0" borderId="1" xfId="16" applyNumberFormat="1" applyFont="1" applyBorder="1" applyAlignment="1">
      <alignment horizontal="center" vertical="center" wrapText="1"/>
    </xf>
    <xf numFmtId="49" fontId="8" fillId="0" borderId="11" xfId="16" applyNumberFormat="1" applyFont="1" applyBorder="1" applyAlignment="1">
      <alignment horizontal="center" vertical="center" wrapText="1"/>
    </xf>
    <xf numFmtId="0" fontId="19" fillId="0" borderId="1" xfId="16" applyFont="1" applyBorder="1" applyAlignment="1">
      <alignment horizontal="center" vertical="center" wrapText="1"/>
    </xf>
    <xf numFmtId="0" fontId="8" fillId="0" borderId="1" xfId="16" applyFont="1" applyBorder="1" applyAlignment="1">
      <alignment horizontal="center" vertical="center" wrapText="1"/>
    </xf>
    <xf numFmtId="1" fontId="8" fillId="0" borderId="1" xfId="16" applyNumberFormat="1" applyFont="1" applyBorder="1" applyAlignment="1">
      <alignment horizontal="center" vertical="center" wrapText="1"/>
    </xf>
    <xf numFmtId="2" fontId="8" fillId="0" borderId="1" xfId="16" applyNumberFormat="1" applyFont="1" applyBorder="1" applyAlignment="1">
      <alignment horizontal="center" vertical="center" wrapText="1"/>
    </xf>
    <xf numFmtId="2" fontId="8" fillId="8" borderId="1" xfId="16" applyNumberFormat="1" applyFont="1" applyFill="1" applyBorder="1" applyAlignment="1">
      <alignment horizontal="center" vertical="center" wrapText="1"/>
    </xf>
    <xf numFmtId="0" fontId="19" fillId="0" borderId="1" xfId="16" applyFont="1" applyBorder="1" applyAlignment="1">
      <alignment horizontal="center" vertical="center"/>
    </xf>
    <xf numFmtId="0" fontId="23" fillId="0" borderId="1" xfId="0" applyFont="1" applyBorder="1" applyAlignment="1">
      <alignment horizontal="center" vertical="center" wrapText="1"/>
    </xf>
    <xf numFmtId="49" fontId="23" fillId="0" borderId="1" xfId="0" applyNumberFormat="1" applyFont="1" applyBorder="1" applyAlignment="1">
      <alignment horizontal="center" vertical="center" wrapText="1"/>
    </xf>
    <xf numFmtId="49" fontId="8" fillId="8" borderId="1" xfId="16" applyNumberFormat="1" applyFont="1" applyFill="1" applyBorder="1" applyAlignment="1">
      <alignment horizontal="center" vertical="center" wrapText="1"/>
    </xf>
    <xf numFmtId="49" fontId="8" fillId="8" borderId="11" xfId="16" applyNumberFormat="1" applyFont="1" applyFill="1" applyBorder="1" applyAlignment="1">
      <alignment horizontal="center" vertical="center" wrapText="1"/>
    </xf>
    <xf numFmtId="0" fontId="8" fillId="8" borderId="1" xfId="16" applyFont="1" applyFill="1" applyBorder="1" applyAlignment="1">
      <alignment horizontal="center" vertical="center" wrapText="1"/>
    </xf>
    <xf numFmtId="1" fontId="8" fillId="8" borderId="1" xfId="16" applyNumberFormat="1" applyFont="1" applyFill="1" applyBorder="1" applyAlignment="1">
      <alignment horizontal="center" vertical="center" wrapText="1"/>
    </xf>
    <xf numFmtId="0" fontId="8" fillId="0" borderId="0" xfId="0" applyFont="1" applyAlignment="1">
      <alignment horizontal="center" vertical="center"/>
    </xf>
    <xf numFmtId="49" fontId="8" fillId="0" borderId="1" xfId="0" applyNumberFormat="1" applyFont="1" applyBorder="1" applyAlignment="1">
      <alignment horizontal="center" vertical="center"/>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0" fontId="19" fillId="0" borderId="11" xfId="0" applyFont="1" applyBorder="1" applyAlignment="1">
      <alignment horizontal="center" vertical="center"/>
    </xf>
    <xf numFmtId="0" fontId="8" fillId="0" borderId="1" xfId="0" applyFont="1" applyBorder="1" applyAlignment="1">
      <alignment horizontal="center" vertical="center"/>
    </xf>
    <xf numFmtId="0" fontId="8" fillId="0" borderId="0" xfId="11" applyFont="1" applyAlignment="1">
      <alignment horizontal="center" vertical="center"/>
    </xf>
    <xf numFmtId="3" fontId="19" fillId="0" borderId="1" xfId="0" applyNumberFormat="1" applyFont="1" applyBorder="1" applyAlignment="1">
      <alignment horizontal="center" vertical="center"/>
    </xf>
    <xf numFmtId="49" fontId="19" fillId="0" borderId="1" xfId="16" applyNumberFormat="1" applyFont="1" applyBorder="1" applyAlignment="1">
      <alignment horizontal="center" vertical="center" wrapText="1"/>
    </xf>
    <xf numFmtId="0" fontId="19" fillId="0" borderId="11" xfId="16" applyFont="1" applyBorder="1" applyAlignment="1">
      <alignment horizontal="center" vertical="center" wrapText="1"/>
    </xf>
    <xf numFmtId="1" fontId="19" fillId="0" borderId="1" xfId="16" applyNumberFormat="1" applyFont="1" applyBorder="1" applyAlignment="1">
      <alignment horizontal="center" vertical="center" wrapText="1"/>
    </xf>
    <xf numFmtId="49" fontId="20" fillId="0" borderId="1" xfId="16" applyNumberFormat="1" applyFont="1" applyBorder="1" applyAlignment="1">
      <alignment horizontal="center" vertical="center" wrapText="1"/>
    </xf>
    <xf numFmtId="0" fontId="20" fillId="0" borderId="11" xfId="16" applyFont="1" applyBorder="1" applyAlignment="1">
      <alignment horizontal="center" vertical="center" wrapText="1"/>
    </xf>
    <xf numFmtId="0" fontId="19" fillId="0" borderId="11" xfId="0" applyFont="1" applyBorder="1" applyAlignment="1">
      <alignment horizontal="center" vertical="center" wrapText="1"/>
    </xf>
    <xf numFmtId="1" fontId="19" fillId="0" borderId="12" xfId="16" applyNumberFormat="1" applyFont="1" applyBorder="1" applyAlignment="1">
      <alignment horizontal="center" vertical="center" wrapText="1"/>
    </xf>
    <xf numFmtId="49" fontId="21" fillId="0" borderId="1" xfId="16" applyNumberFormat="1" applyFont="1" applyBorder="1" applyAlignment="1">
      <alignment horizontal="center" vertical="center" wrapText="1"/>
    </xf>
    <xf numFmtId="49" fontId="21" fillId="0" borderId="11" xfId="16" applyNumberFormat="1" applyFont="1" applyBorder="1" applyAlignment="1">
      <alignment horizontal="center" vertical="center" wrapText="1"/>
    </xf>
    <xf numFmtId="3" fontId="26" fillId="0" borderId="1" xfId="0" applyNumberFormat="1" applyFont="1" applyBorder="1" applyAlignment="1">
      <alignment horizontal="center" vertical="center"/>
    </xf>
    <xf numFmtId="49" fontId="8" fillId="0" borderId="1" xfId="1" applyNumberFormat="1" applyFont="1" applyBorder="1" applyAlignment="1">
      <alignment horizontal="center" vertical="center" wrapText="1"/>
    </xf>
    <xf numFmtId="49" fontId="8" fillId="0" borderId="11" xfId="1" applyNumberFormat="1" applyFont="1" applyBorder="1" applyAlignment="1">
      <alignment horizontal="center" vertical="center" wrapText="1"/>
    </xf>
    <xf numFmtId="0" fontId="8" fillId="0" borderId="1" xfId="1" applyFont="1" applyBorder="1" applyAlignment="1">
      <alignment horizontal="center" vertical="center" wrapText="1"/>
    </xf>
    <xf numFmtId="1" fontId="8" fillId="0" borderId="1" xfId="1" applyNumberFormat="1" applyFont="1" applyBorder="1" applyAlignment="1">
      <alignment horizontal="center" vertical="center" wrapText="1"/>
    </xf>
    <xf numFmtId="0" fontId="23" fillId="0" borderId="3" xfId="0" applyFont="1" applyBorder="1" applyAlignment="1">
      <alignment horizontal="center" vertical="center" wrapText="1"/>
    </xf>
    <xf numFmtId="49" fontId="19"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49" fontId="19" fillId="0" borderId="11" xfId="16" applyNumberFormat="1" applyFont="1" applyBorder="1" applyAlignment="1">
      <alignment horizontal="center" vertical="center" wrapText="1"/>
    </xf>
    <xf numFmtId="49" fontId="19" fillId="8" borderId="1" xfId="16" applyNumberFormat="1" applyFont="1" applyFill="1" applyBorder="1" applyAlignment="1">
      <alignment horizontal="center" vertical="center" wrapText="1"/>
    </xf>
    <xf numFmtId="49" fontId="19" fillId="8" borderId="11" xfId="16" applyNumberFormat="1" applyFont="1" applyFill="1" applyBorder="1" applyAlignment="1">
      <alignment horizontal="center" vertical="center" wrapText="1"/>
    </xf>
    <xf numFmtId="0" fontId="19" fillId="8" borderId="1" xfId="16" applyFont="1" applyFill="1" applyBorder="1" applyAlignment="1">
      <alignment horizontal="center" vertical="center" wrapText="1"/>
    </xf>
    <xf numFmtId="0" fontId="20" fillId="0" borderId="1" xfId="0" applyFont="1" applyBorder="1" applyAlignment="1">
      <alignment horizontal="center" vertical="center" wrapText="1"/>
    </xf>
    <xf numFmtId="49" fontId="8" fillId="5" borderId="1" xfId="1" applyNumberFormat="1" applyFont="1" applyFill="1" applyBorder="1" applyAlignment="1">
      <alignment horizontal="center" vertical="center" wrapText="1"/>
    </xf>
    <xf numFmtId="49" fontId="8" fillId="5" borderId="11" xfId="1" applyNumberFormat="1" applyFont="1" applyFill="1" applyBorder="1" applyAlignment="1">
      <alignment horizontal="center" vertical="center" wrapText="1"/>
    </xf>
    <xf numFmtId="0" fontId="19" fillId="5" borderId="1" xfId="16" applyFont="1" applyFill="1" applyBorder="1" applyAlignment="1">
      <alignment horizontal="center" vertical="center" wrapText="1"/>
    </xf>
    <xf numFmtId="0" fontId="8" fillId="5" borderId="1" xfId="6" applyFont="1" applyFill="1" applyBorder="1" applyAlignment="1">
      <alignment horizontal="center" vertical="center" wrapText="1"/>
    </xf>
    <xf numFmtId="1" fontId="8" fillId="5" borderId="1" xfId="1" applyNumberFormat="1" applyFont="1" applyFill="1" applyBorder="1" applyAlignment="1">
      <alignment horizontal="center" vertical="center" wrapText="1"/>
    </xf>
    <xf numFmtId="2" fontId="8" fillId="5" borderId="1" xfId="1" applyNumberFormat="1" applyFont="1" applyFill="1" applyBorder="1" applyAlignment="1">
      <alignment horizontal="center" vertical="center" wrapText="1"/>
    </xf>
    <xf numFmtId="0" fontId="8" fillId="0" borderId="12" xfId="16" applyFont="1" applyBorder="1" applyAlignment="1">
      <alignment horizontal="center" vertical="center" wrapText="1"/>
    </xf>
    <xf numFmtId="0" fontId="23" fillId="0" borderId="1" xfId="0" applyFont="1" applyBorder="1" applyAlignment="1">
      <alignment horizontal="center" vertical="center"/>
    </xf>
    <xf numFmtId="49" fontId="8" fillId="7" borderId="3" xfId="16" applyNumberFormat="1" applyFont="1" applyFill="1" applyBorder="1" applyAlignment="1">
      <alignment horizontal="center" vertical="center" wrapText="1"/>
    </xf>
    <xf numFmtId="49" fontId="8" fillId="9" borderId="1" xfId="16" applyNumberFormat="1" applyFont="1" applyFill="1" applyBorder="1" applyAlignment="1">
      <alignment horizontal="center" vertical="center" wrapText="1"/>
    </xf>
    <xf numFmtId="49" fontId="8" fillId="9" borderId="11" xfId="16" applyNumberFormat="1" applyFont="1" applyFill="1" applyBorder="1" applyAlignment="1">
      <alignment horizontal="center" vertical="center" wrapText="1"/>
    </xf>
    <xf numFmtId="0" fontId="19" fillId="7" borderId="1" xfId="16" applyFont="1" applyFill="1" applyBorder="1" applyAlignment="1">
      <alignment horizontal="center" vertical="center" wrapText="1"/>
    </xf>
    <xf numFmtId="0" fontId="8" fillId="7" borderId="1" xfId="16" applyFont="1" applyFill="1" applyBorder="1" applyAlignment="1">
      <alignment horizontal="center" vertical="center" wrapText="1"/>
    </xf>
    <xf numFmtId="1" fontId="8" fillId="7" borderId="1" xfId="16" applyNumberFormat="1" applyFont="1" applyFill="1" applyBorder="1" applyAlignment="1">
      <alignment horizontal="center" vertical="center" wrapText="1"/>
    </xf>
    <xf numFmtId="0" fontId="8" fillId="0" borderId="11" xfId="16" applyFont="1" applyBorder="1" applyAlignment="1">
      <alignment horizontal="center" vertical="center" wrapText="1"/>
    </xf>
    <xf numFmtId="49" fontId="19" fillId="0" borderId="0" xfId="16" applyNumberFormat="1" applyFont="1" applyAlignment="1">
      <alignment horizontal="center" vertical="center" wrapText="1"/>
    </xf>
    <xf numFmtId="1" fontId="8" fillId="0" borderId="1" xfId="10" applyNumberFormat="1" applyFont="1" applyBorder="1" applyAlignment="1">
      <alignment horizontal="center" vertical="center" wrapText="1"/>
    </xf>
    <xf numFmtId="0" fontId="27" fillId="0" borderId="1" xfId="0" applyFont="1" applyBorder="1" applyAlignment="1">
      <alignment horizontal="center" vertical="center" wrapText="1"/>
    </xf>
    <xf numFmtId="2" fontId="8" fillId="0" borderId="1" xfId="0" applyNumberFormat="1" applyFont="1" applyBorder="1" applyAlignment="1">
      <alignment horizontal="center" vertical="center"/>
    </xf>
    <xf numFmtId="0" fontId="8" fillId="0" borderId="0" xfId="0" applyFont="1" applyAlignment="1">
      <alignment horizontal="center" vertical="center" wrapText="1"/>
    </xf>
    <xf numFmtId="0" fontId="27" fillId="6" borderId="1" xfId="0" applyFont="1" applyFill="1" applyBorder="1" applyAlignment="1">
      <alignment horizontal="center" vertical="center"/>
    </xf>
    <xf numFmtId="0" fontId="8" fillId="0" borderId="11" xfId="0" applyFont="1" applyBorder="1" applyAlignment="1">
      <alignment horizontal="center" vertical="center"/>
    </xf>
    <xf numFmtId="49" fontId="27" fillId="0" borderId="1" xfId="16" applyNumberFormat="1" applyFont="1" applyBorder="1" applyAlignment="1">
      <alignment horizontal="center" vertical="center" wrapText="1"/>
    </xf>
    <xf numFmtId="49" fontId="19" fillId="6" borderId="1" xfId="16" applyNumberFormat="1" applyFont="1" applyFill="1" applyBorder="1" applyAlignment="1">
      <alignment horizontal="center" vertical="center" wrapText="1"/>
    </xf>
    <xf numFmtId="49" fontId="27" fillId="6" borderId="1" xfId="16" applyNumberFormat="1" applyFont="1" applyFill="1" applyBorder="1" applyAlignment="1">
      <alignment horizontal="center" vertical="center" wrapText="1"/>
    </xf>
    <xf numFmtId="49" fontId="19" fillId="6" borderId="11" xfId="16" applyNumberFormat="1" applyFont="1" applyFill="1" applyBorder="1" applyAlignment="1">
      <alignment horizontal="center" vertical="center" wrapText="1"/>
    </xf>
    <xf numFmtId="0" fontId="19" fillId="6" borderId="1" xfId="0" applyFont="1" applyFill="1" applyBorder="1" applyAlignment="1">
      <alignment horizontal="center" vertical="center" wrapText="1"/>
    </xf>
    <xf numFmtId="0" fontId="8" fillId="6" borderId="1" xfId="16" applyFont="1" applyFill="1" applyBorder="1" applyAlignment="1">
      <alignment horizontal="center" vertical="center" wrapText="1"/>
    </xf>
    <xf numFmtId="1" fontId="8" fillId="6" borderId="1" xfId="16" applyNumberFormat="1" applyFont="1" applyFill="1" applyBorder="1" applyAlignment="1">
      <alignment horizontal="center" vertical="center" wrapText="1"/>
    </xf>
    <xf numFmtId="49" fontId="8" fillId="0" borderId="1" xfId="0" applyNumberFormat="1" applyFont="1" applyBorder="1" applyAlignment="1">
      <alignment horizontal="center" vertical="center" wrapText="1"/>
    </xf>
    <xf numFmtId="0" fontId="19" fillId="0" borderId="0" xfId="0" applyFont="1" applyAlignment="1">
      <alignment horizontal="center" vertical="center" wrapText="1"/>
    </xf>
    <xf numFmtId="49" fontId="8" fillId="7" borderId="1" xfId="0" applyNumberFormat="1" applyFont="1" applyFill="1" applyBorder="1" applyAlignment="1">
      <alignment horizontal="center" vertical="center"/>
    </xf>
    <xf numFmtId="0" fontId="8" fillId="7" borderId="1" xfId="0" applyFont="1" applyFill="1" applyBorder="1" applyAlignment="1">
      <alignment horizontal="center" vertical="center"/>
    </xf>
    <xf numFmtId="0" fontId="8" fillId="7" borderId="1" xfId="0" applyFont="1" applyFill="1" applyBorder="1" applyAlignment="1">
      <alignment horizontal="center" vertical="center" wrapText="1"/>
    </xf>
    <xf numFmtId="49" fontId="19" fillId="0" borderId="1" xfId="0" applyNumberFormat="1" applyFont="1" applyBorder="1" applyAlignment="1">
      <alignment horizontal="center" vertical="center" wrapText="1"/>
    </xf>
    <xf numFmtId="49" fontId="19" fillId="7" borderId="1" xfId="0" applyNumberFormat="1" applyFont="1" applyFill="1" applyBorder="1" applyAlignment="1">
      <alignment horizontal="center" vertical="center"/>
    </xf>
    <xf numFmtId="0" fontId="19" fillId="7" borderId="1" xfId="0" applyFont="1" applyFill="1" applyBorder="1" applyAlignment="1">
      <alignment horizontal="center" vertical="center" wrapText="1"/>
    </xf>
    <xf numFmtId="0" fontId="19" fillId="7" borderId="11" xfId="0" applyFont="1" applyFill="1" applyBorder="1" applyAlignment="1">
      <alignment horizontal="center" vertical="center" wrapText="1"/>
    </xf>
    <xf numFmtId="0" fontId="19" fillId="7" borderId="1" xfId="0" applyFont="1" applyFill="1" applyBorder="1" applyAlignment="1">
      <alignment horizontal="center" vertical="center"/>
    </xf>
    <xf numFmtId="1" fontId="19" fillId="7" borderId="1" xfId="16" applyNumberFormat="1" applyFont="1" applyFill="1" applyBorder="1" applyAlignment="1">
      <alignment horizontal="center" vertical="center" wrapText="1"/>
    </xf>
    <xf numFmtId="49" fontId="20" fillId="0" borderId="1" xfId="0" applyNumberFormat="1" applyFont="1" applyBorder="1" applyAlignment="1">
      <alignment horizontal="center" vertical="center"/>
    </xf>
    <xf numFmtId="0" fontId="20" fillId="0" borderId="11" xfId="0" applyFont="1" applyBorder="1" applyAlignment="1">
      <alignment horizontal="center" vertical="center" wrapText="1"/>
    </xf>
    <xf numFmtId="49" fontId="20" fillId="0" borderId="1" xfId="0" applyNumberFormat="1" applyFont="1" applyBorder="1" applyAlignment="1">
      <alignment horizontal="center" vertical="center" wrapText="1"/>
    </xf>
    <xf numFmtId="0" fontId="20" fillId="0" borderId="1" xfId="0" applyFont="1" applyBorder="1" applyAlignment="1">
      <alignment horizontal="center" vertical="center"/>
    </xf>
    <xf numFmtId="0" fontId="20" fillId="0" borderId="1" xfId="16" applyFont="1" applyBorder="1" applyAlignment="1">
      <alignment horizontal="center" vertical="center" wrapText="1"/>
    </xf>
    <xf numFmtId="1" fontId="20" fillId="0" borderId="12" xfId="16" applyNumberFormat="1" applyFont="1" applyBorder="1" applyAlignment="1">
      <alignment horizontal="center" vertical="center" wrapText="1"/>
    </xf>
    <xf numFmtId="49" fontId="28" fillId="0" borderId="1" xfId="0" applyNumberFormat="1" applyFont="1" applyBorder="1" applyAlignment="1">
      <alignment horizontal="center" vertical="center" wrapText="1"/>
    </xf>
    <xf numFmtId="0" fontId="28" fillId="0" borderId="1" xfId="0" applyFont="1" applyBorder="1" applyAlignment="1">
      <alignment horizontal="center" vertical="center" wrapText="1"/>
    </xf>
    <xf numFmtId="0" fontId="10" fillId="0" borderId="1" xfId="0" applyFont="1" applyBorder="1" applyAlignment="1">
      <alignment horizontal="center" vertical="center" wrapText="1"/>
    </xf>
    <xf numFmtId="2" fontId="19" fillId="0" borderId="1" xfId="16" applyNumberFormat="1" applyFont="1" applyBorder="1" applyAlignment="1">
      <alignment horizontal="center" vertical="center" wrapText="1"/>
    </xf>
    <xf numFmtId="0" fontId="8" fillId="8" borderId="11" xfId="16" applyFont="1" applyFill="1" applyBorder="1" applyAlignment="1">
      <alignment horizontal="center" vertical="center" wrapText="1"/>
    </xf>
    <xf numFmtId="49" fontId="8" fillId="7" borderId="2" xfId="16" applyNumberFormat="1" applyFont="1" applyFill="1" applyBorder="1" applyAlignment="1">
      <alignment horizontal="center" vertical="center" wrapText="1"/>
    </xf>
    <xf numFmtId="0" fontId="8" fillId="7" borderId="11" xfId="16" applyFont="1" applyFill="1" applyBorder="1" applyAlignment="1">
      <alignment horizontal="center" vertical="center" wrapText="1"/>
    </xf>
    <xf numFmtId="2" fontId="8" fillId="7" borderId="1" xfId="16" applyNumberFormat="1" applyFont="1" applyFill="1" applyBorder="1" applyAlignment="1">
      <alignment horizontal="center" vertical="center" wrapText="1"/>
    </xf>
    <xf numFmtId="0" fontId="8" fillId="0" borderId="13" xfId="16" applyFont="1" applyBorder="1" applyAlignment="1">
      <alignment horizontal="center" vertical="center" wrapText="1"/>
    </xf>
    <xf numFmtId="0" fontId="8" fillId="0" borderId="2" xfId="0" applyFont="1" applyBorder="1" applyAlignment="1">
      <alignment horizontal="center" vertical="center"/>
    </xf>
    <xf numFmtId="0" fontId="8" fillId="0" borderId="2" xfId="0" applyFont="1" applyBorder="1" applyAlignment="1">
      <alignment horizontal="center" vertical="center" wrapText="1"/>
    </xf>
    <xf numFmtId="0" fontId="8" fillId="0" borderId="10" xfId="16" applyFont="1" applyBorder="1" applyAlignment="1">
      <alignment horizontal="center" vertical="center" wrapText="1"/>
    </xf>
    <xf numFmtId="1" fontId="8" fillId="0" borderId="2" xfId="16" applyNumberFormat="1" applyFont="1" applyBorder="1" applyAlignment="1">
      <alignment horizontal="center" vertical="center" wrapText="1"/>
    </xf>
    <xf numFmtId="2" fontId="8" fillId="0" borderId="2" xfId="16" applyNumberFormat="1" applyFont="1" applyBorder="1" applyAlignment="1">
      <alignment horizontal="center" vertical="center" wrapText="1"/>
    </xf>
    <xf numFmtId="49" fontId="8" fillId="0" borderId="14" xfId="16" applyNumberFormat="1" applyFont="1" applyBorder="1" applyAlignment="1">
      <alignment horizontal="center" vertical="center" wrapText="1"/>
    </xf>
    <xf numFmtId="49" fontId="8" fillId="7" borderId="7" xfId="16" applyNumberFormat="1" applyFont="1" applyFill="1" applyBorder="1" applyAlignment="1">
      <alignment horizontal="center" vertical="center" wrapText="1"/>
    </xf>
    <xf numFmtId="49" fontId="8" fillId="0" borderId="2" xfId="16" applyNumberFormat="1" applyFont="1" applyBorder="1" applyAlignment="1">
      <alignment horizontal="center" vertical="center" wrapText="1"/>
    </xf>
    <xf numFmtId="0" fontId="8" fillId="0" borderId="7" xfId="16" applyFont="1" applyBorder="1" applyAlignment="1">
      <alignment horizontal="center" vertical="center" wrapText="1"/>
    </xf>
    <xf numFmtId="0" fontId="8" fillId="0" borderId="3" xfId="16" applyFont="1" applyBorder="1" applyAlignment="1">
      <alignment horizontal="center" vertical="center" wrapText="1"/>
    </xf>
    <xf numFmtId="0" fontId="8" fillId="7" borderId="7" xfId="16" applyFont="1" applyFill="1" applyBorder="1" applyAlignment="1">
      <alignment horizontal="center" vertical="center" wrapText="1"/>
    </xf>
    <xf numFmtId="0" fontId="8" fillId="7" borderId="14" xfId="16" applyFont="1" applyFill="1" applyBorder="1" applyAlignment="1">
      <alignment horizontal="center" vertical="center" wrapText="1"/>
    </xf>
    <xf numFmtId="0" fontId="8" fillId="0" borderId="2" xfId="16" applyFont="1" applyBorder="1" applyAlignment="1">
      <alignment horizontal="center" vertical="center" wrapText="1"/>
    </xf>
    <xf numFmtId="0" fontId="8" fillId="0" borderId="14" xfId="16" applyFont="1" applyBorder="1" applyAlignment="1">
      <alignment horizontal="center" vertical="center" wrapText="1"/>
    </xf>
    <xf numFmtId="49" fontId="8" fillId="0" borderId="3" xfId="16" applyNumberFormat="1" applyFont="1" applyBorder="1" applyAlignment="1">
      <alignment horizontal="center" vertical="center" wrapText="1"/>
    </xf>
    <xf numFmtId="0" fontId="21" fillId="0" borderId="1" xfId="0" applyFont="1" applyBorder="1" applyAlignment="1">
      <alignment horizontal="center" vertical="center"/>
    </xf>
    <xf numFmtId="49" fontId="8" fillId="7" borderId="9" xfId="16" applyNumberFormat="1" applyFont="1" applyFill="1" applyBorder="1" applyAlignment="1">
      <alignment horizontal="center" vertical="center" wrapText="1"/>
    </xf>
    <xf numFmtId="0" fontId="21" fillId="0" borderId="1" xfId="11" applyFont="1" applyBorder="1" applyAlignment="1">
      <alignment horizontal="center" vertical="center" wrapText="1"/>
    </xf>
    <xf numFmtId="0" fontId="21" fillId="0" borderId="11" xfId="16" applyFont="1" applyBorder="1" applyAlignment="1">
      <alignment horizontal="center" vertical="center" wrapText="1"/>
    </xf>
    <xf numFmtId="0" fontId="21" fillId="8" borderId="1" xfId="0" applyFont="1" applyFill="1" applyBorder="1" applyAlignment="1">
      <alignment horizontal="center" vertical="center" wrapText="1"/>
    </xf>
    <xf numFmtId="0" fontId="19" fillId="8" borderId="1" xfId="0" applyFont="1" applyFill="1" applyBorder="1" applyAlignment="1">
      <alignment horizontal="center" vertical="center"/>
    </xf>
    <xf numFmtId="0" fontId="8" fillId="0" borderId="11" xfId="0" applyFont="1" applyBorder="1" applyAlignment="1">
      <alignment horizontal="center" vertical="center" wrapText="1"/>
    </xf>
    <xf numFmtId="49" fontId="8" fillId="6" borderId="3" xfId="16" applyNumberFormat="1" applyFont="1" applyFill="1" applyBorder="1" applyAlignment="1">
      <alignment horizontal="center" vertical="center" wrapText="1"/>
    </xf>
    <xf numFmtId="49" fontId="10" fillId="6" borderId="3" xfId="16" applyNumberFormat="1" applyFont="1" applyFill="1" applyBorder="1" applyAlignment="1">
      <alignment horizontal="center" vertical="center" wrapText="1"/>
    </xf>
    <xf numFmtId="49" fontId="10" fillId="6" borderId="9" xfId="16" applyNumberFormat="1" applyFont="1" applyFill="1" applyBorder="1" applyAlignment="1">
      <alignment horizontal="center" vertical="center" wrapText="1"/>
    </xf>
    <xf numFmtId="0" fontId="19" fillId="0" borderId="0" xfId="0" applyFont="1" applyAlignment="1">
      <alignment horizontal="center" vertical="center"/>
    </xf>
    <xf numFmtId="49" fontId="8" fillId="0" borderId="0" xfId="0" applyNumberFormat="1" applyFont="1" applyAlignment="1">
      <alignment horizontal="center" vertical="center"/>
    </xf>
    <xf numFmtId="0" fontId="27" fillId="0" borderId="1" xfId="16" applyFont="1" applyBorder="1" applyAlignment="1">
      <alignment horizontal="center" vertical="center" wrapText="1"/>
    </xf>
    <xf numFmtId="2" fontId="10" fillId="0" borderId="1" xfId="0" applyNumberFormat="1" applyFont="1" applyBorder="1" applyAlignment="1">
      <alignment horizontal="center" vertical="center"/>
    </xf>
    <xf numFmtId="0" fontId="19" fillId="0" borderId="11" xfId="16" applyFont="1" applyBorder="1" applyAlignment="1">
      <alignment horizontal="center" vertical="center"/>
    </xf>
    <xf numFmtId="49" fontId="10" fillId="4" borderId="1" xfId="1" applyNumberFormat="1" applyFont="1" applyFill="1" applyBorder="1" applyAlignment="1">
      <alignment horizontal="center" vertical="top" wrapText="1"/>
    </xf>
    <xf numFmtId="49" fontId="10" fillId="4" borderId="1" xfId="1" applyNumberFormat="1" applyFont="1" applyFill="1" applyBorder="1" applyAlignment="1">
      <alignment horizontal="center" vertical="center" wrapText="1"/>
    </xf>
    <xf numFmtId="0" fontId="9" fillId="0" borderId="1" xfId="2" applyFont="1" applyBorder="1" applyAlignment="1">
      <alignment horizontal="center" vertical="center" wrapText="1"/>
    </xf>
    <xf numFmtId="0" fontId="23" fillId="0" borderId="1" xfId="0" applyFont="1" applyBorder="1" applyAlignment="1">
      <alignment horizontal="center" wrapText="1"/>
    </xf>
    <xf numFmtId="0" fontId="8" fillId="0" borderId="1" xfId="2" applyFont="1" applyBorder="1" applyAlignment="1">
      <alignment horizontal="center" vertical="center" wrapText="1"/>
    </xf>
    <xf numFmtId="0" fontId="8" fillId="2" borderId="1" xfId="1" applyFont="1" applyFill="1" applyBorder="1" applyAlignment="1">
      <alignment horizontal="center" vertical="center" wrapText="1"/>
    </xf>
    <xf numFmtId="49" fontId="8" fillId="4" borderId="1" xfId="2" applyNumberFormat="1" applyFont="1" applyFill="1" applyBorder="1" applyAlignment="1">
      <alignment horizontal="center" vertical="center" wrapText="1"/>
    </xf>
    <xf numFmtId="0" fontId="8" fillId="0" borderId="1" xfId="6" applyFont="1" applyBorder="1" applyAlignment="1">
      <alignment horizontal="center" vertical="top" wrapText="1"/>
    </xf>
    <xf numFmtId="1" fontId="8" fillId="2" borderId="1" xfId="1" applyNumberFormat="1" applyFont="1" applyFill="1" applyBorder="1" applyAlignment="1">
      <alignment horizontal="center" vertical="center" wrapText="1"/>
    </xf>
    <xf numFmtId="0" fontId="9" fillId="0" borderId="0" xfId="6" applyFont="1" applyAlignment="1">
      <alignment horizontal="center" vertical="center"/>
    </xf>
    <xf numFmtId="14" fontId="9" fillId="0" borderId="0" xfId="6" applyNumberFormat="1" applyFont="1" applyAlignment="1">
      <alignment horizontal="center" vertical="center"/>
    </xf>
    <xf numFmtId="0" fontId="8" fillId="0" borderId="0" xfId="1" applyFont="1" applyAlignment="1">
      <alignment horizontal="center" vertical="center"/>
    </xf>
    <xf numFmtId="49" fontId="13" fillId="0" borderId="8" xfId="12" applyNumberFormat="1" applyFont="1" applyBorder="1" applyAlignment="1">
      <alignment horizontal="center" vertical="top" wrapText="1"/>
    </xf>
    <xf numFmtId="49" fontId="9" fillId="0" borderId="0" xfId="0" applyNumberFormat="1" applyFont="1" applyAlignment="1">
      <alignment horizontal="left" vertical="top" wrapText="1"/>
    </xf>
    <xf numFmtId="49" fontId="10" fillId="0" borderId="1" xfId="16" applyNumberFormat="1" applyFont="1" applyBorder="1" applyAlignment="1">
      <alignment horizontal="center" vertical="center" wrapText="1"/>
    </xf>
    <xf numFmtId="49" fontId="9" fillId="0" borderId="10" xfId="0" applyNumberFormat="1" applyFont="1" applyBorder="1" applyAlignment="1">
      <alignment horizontal="left" vertical="top" wrapText="1"/>
    </xf>
    <xf numFmtId="49" fontId="10" fillId="0" borderId="11" xfId="16" applyNumberFormat="1" applyFont="1" applyBorder="1" applyAlignment="1">
      <alignment horizontal="center" vertical="center" wrapText="1"/>
    </xf>
    <xf numFmtId="0" fontId="10" fillId="0" borderId="1" xfId="16" applyFont="1" applyBorder="1" applyAlignment="1">
      <alignment horizontal="center" vertical="center" wrapText="1"/>
    </xf>
    <xf numFmtId="0" fontId="10" fillId="0" borderId="3" xfId="16" applyFont="1" applyBorder="1" applyAlignment="1">
      <alignment horizontal="center" vertical="center" wrapText="1"/>
    </xf>
    <xf numFmtId="0" fontId="10" fillId="0" borderId="0" xfId="1" applyFont="1" applyAlignment="1">
      <alignment horizontal="center" vertical="top" wrapText="1" readingOrder="1"/>
    </xf>
    <xf numFmtId="49" fontId="13" fillId="0" borderId="8" xfId="12" applyNumberFormat="1" applyFont="1" applyBorder="1" applyAlignment="1">
      <alignment horizontal="center" vertical="top" wrapText="1"/>
    </xf>
    <xf numFmtId="49" fontId="9" fillId="0" borderId="8" xfId="1" applyNumberFormat="1" applyFont="1" applyBorder="1" applyAlignment="1">
      <alignment horizontal="center" vertical="top" readingOrder="1"/>
    </xf>
    <xf numFmtId="49" fontId="9" fillId="0" borderId="0" xfId="0" applyNumberFormat="1" applyFont="1" applyAlignment="1">
      <alignment horizontal="left" vertical="top" wrapText="1"/>
    </xf>
    <xf numFmtId="1" fontId="8" fillId="0" borderId="11" xfId="16" applyNumberFormat="1" applyFont="1" applyBorder="1" applyAlignment="1">
      <alignment horizontal="center" vertical="center" wrapText="1"/>
    </xf>
  </cellXfs>
  <cellStyles count="17">
    <cellStyle name="Excel Built-in Normal" xfId="1" xr:uid="{00000000-0005-0000-0000-000000000000}"/>
    <cellStyle name="Excel Built-in Normal 1" xfId="2" xr:uid="{00000000-0005-0000-0000-000001000000}"/>
    <cellStyle name="Excel Built-in Normal 2" xfId="3" xr:uid="{00000000-0005-0000-0000-000002000000}"/>
    <cellStyle name="Heading 1" xfId="4" xr:uid="{00000000-0005-0000-0000-000003000000}"/>
    <cellStyle name="Heading1 1" xfId="5" xr:uid="{00000000-0005-0000-0000-000004000000}"/>
    <cellStyle name="Normal" xfId="6" xr:uid="{00000000-0005-0000-0000-000005000000}"/>
    <cellStyle name="Normal 2" xfId="7" xr:uid="{00000000-0005-0000-0000-000006000000}"/>
    <cellStyle name="Result 1" xfId="8" xr:uid="{00000000-0005-0000-0000-000007000000}"/>
    <cellStyle name="Result2 1" xfId="9" xr:uid="{00000000-0005-0000-0000-000008000000}"/>
    <cellStyle name="Обычный" xfId="0" builtinId="0"/>
    <cellStyle name="Обычный 2" xfId="10" xr:uid="{00000000-0005-0000-0000-00000A000000}"/>
    <cellStyle name="Обычный 2 2" xfId="14" xr:uid="{00000000-0005-0000-0000-00000B000000}"/>
    <cellStyle name="Обычный 3" xfId="11" xr:uid="{00000000-0005-0000-0000-00000C000000}"/>
    <cellStyle name="Обычный 3 2" xfId="15" xr:uid="{00000000-0005-0000-0000-00000D000000}"/>
    <cellStyle name="Обычный 4" xfId="12" xr:uid="{00000000-0005-0000-0000-00000E000000}"/>
    <cellStyle name="Пояснение" xfId="16" builtinId="53"/>
    <cellStyle name="Финансовый 2" xfId="13" xr:uid="{00000000-0005-0000-0000-000010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06D6C.B905E05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38101</xdr:colOff>
      <xdr:row>1</xdr:row>
      <xdr:rowOff>180975</xdr:rowOff>
    </xdr:from>
    <xdr:to>
      <xdr:col>2</xdr:col>
      <xdr:colOff>714375</xdr:colOff>
      <xdr:row>6</xdr:row>
      <xdr:rowOff>86507</xdr:rowOff>
    </xdr:to>
    <xdr:pic>
      <xdr:nvPicPr>
        <xdr:cNvPr id="2" name="Рисунок 9" descr="&amp;Fcy;&amp;rcy;&amp;acy;&amp;ncy;&amp;chcy;&amp;acy;&amp;jcy;&amp;zcy;&amp;icy;&amp;ncy;&amp;gcy;">
          <a:extLst>
            <a:ext uri="{FF2B5EF4-FFF2-40B4-BE49-F238E27FC236}">
              <a16:creationId xmlns:a16="http://schemas.microsoft.com/office/drawing/2014/main" id="{00000000-0008-0000-0000-000001080000}"/>
            </a:ext>
          </a:extLst>
        </xdr:cNvPr>
        <xdr:cNvPicPr>
          <a:picLocks noChangeAspect="1" noChangeArrowheads="1"/>
        </xdr:cNvPicPr>
      </xdr:nvPicPr>
      <xdr:blipFill>
        <a:blip xmlns:r="http://schemas.openxmlformats.org/officeDocument/2006/relationships" r:embed="rId1" r:link="rId2"/>
        <a:srcRect/>
        <a:stretch>
          <a:fillRect/>
        </a:stretch>
      </xdr:blipFill>
      <xdr:spPr bwMode="auto">
        <a:xfrm>
          <a:off x="962026" y="371475"/>
          <a:ext cx="2238374" cy="95328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sheetPr>
  <dimension ref="A2:H1594"/>
  <sheetViews>
    <sheetView tabSelected="1" zoomScale="90" zoomScaleNormal="90" workbookViewId="0">
      <selection activeCell="H11" sqref="H11:H12"/>
    </sheetView>
  </sheetViews>
  <sheetFormatPr defaultColWidth="8.85546875" defaultRowHeight="15" outlineLevelCol="1"/>
  <cols>
    <col min="1" max="1" width="13.85546875" style="16" customWidth="1"/>
    <col min="2" max="2" width="23.5703125" style="17" customWidth="1"/>
    <col min="3" max="3" width="18.140625" style="16" customWidth="1"/>
    <col min="4" max="4" width="10.85546875" style="16" customWidth="1"/>
    <col min="5" max="5" width="12.140625" style="16" hidden="1" customWidth="1" outlineLevel="1"/>
    <col min="6" max="6" width="12.28515625" style="16" customWidth="1" collapsed="1"/>
    <col min="7" max="7" width="12.7109375" style="16" customWidth="1"/>
    <col min="8" max="8" width="14.28515625" style="17" customWidth="1"/>
    <col min="9" max="16384" width="8.85546875" style="17"/>
  </cols>
  <sheetData>
    <row r="2" spans="1:8" ht="16.5">
      <c r="C2" s="3"/>
      <c r="D2" s="3"/>
      <c r="F2" s="7"/>
      <c r="G2" s="187" t="s">
        <v>192</v>
      </c>
      <c r="H2" s="7"/>
    </row>
    <row r="3" spans="1:8" ht="16.5">
      <c r="C3" s="5"/>
      <c r="D3" s="5"/>
      <c r="F3" s="18"/>
      <c r="G3" s="187" t="s">
        <v>1212</v>
      </c>
      <c r="H3" s="18"/>
    </row>
    <row r="4" spans="1:8" ht="16.5">
      <c r="A4" s="195"/>
      <c r="B4" s="195"/>
      <c r="C4" s="1"/>
      <c r="D4" s="1"/>
      <c r="F4" s="19"/>
      <c r="G4" s="185" t="s">
        <v>1958</v>
      </c>
      <c r="H4" s="19"/>
    </row>
    <row r="5" spans="1:8" ht="16.5">
      <c r="A5" s="6"/>
      <c r="B5" s="4"/>
      <c r="C5" s="19"/>
      <c r="D5" s="19"/>
      <c r="F5" s="19"/>
      <c r="G5" s="185"/>
      <c r="H5" s="25"/>
    </row>
    <row r="6" spans="1:8" ht="16.5">
      <c r="A6" s="13"/>
      <c r="B6" s="4"/>
      <c r="C6" s="19" t="s">
        <v>1962</v>
      </c>
      <c r="D6" s="19"/>
      <c r="F6" s="26"/>
      <c r="G6" s="185" t="s">
        <v>1957</v>
      </c>
      <c r="H6" s="26"/>
    </row>
    <row r="7" spans="1:8" ht="16.5">
      <c r="A7" s="13"/>
      <c r="B7" s="4"/>
      <c r="C7" s="20"/>
      <c r="D7" s="20"/>
      <c r="F7" s="19"/>
      <c r="G7" s="6"/>
      <c r="H7" s="8"/>
    </row>
    <row r="8" spans="1:8" ht="16.5">
      <c r="A8" s="13"/>
      <c r="B8" s="4"/>
      <c r="C8" s="19" t="s">
        <v>1962</v>
      </c>
      <c r="D8" s="19"/>
      <c r="F8" s="19"/>
      <c r="G8" s="186">
        <v>46113</v>
      </c>
      <c r="H8" s="8"/>
    </row>
    <row r="9" spans="1:8" ht="18.75" thickBot="1">
      <c r="A9" s="196" t="s">
        <v>113</v>
      </c>
      <c r="B9" s="196"/>
      <c r="C9" s="196"/>
      <c r="D9" s="188"/>
      <c r="E9" s="197"/>
      <c r="F9" s="197"/>
      <c r="G9" s="8"/>
    </row>
    <row r="10" spans="1:8" ht="33.75" customHeight="1" thickBot="1">
      <c r="A10" s="14"/>
      <c r="B10" s="12" t="s">
        <v>1213</v>
      </c>
      <c r="C10" s="9"/>
      <c r="D10" s="9"/>
      <c r="E10" s="24"/>
      <c r="F10" s="10"/>
      <c r="G10" s="10"/>
      <c r="H10" s="15"/>
    </row>
    <row r="11" spans="1:8" ht="15" customHeight="1">
      <c r="A11" s="190" t="s">
        <v>1214</v>
      </c>
      <c r="B11" s="190" t="s">
        <v>1215</v>
      </c>
      <c r="C11" s="192" t="s">
        <v>1216</v>
      </c>
      <c r="D11" s="190" t="s">
        <v>1963</v>
      </c>
      <c r="E11" s="190" t="s">
        <v>1963</v>
      </c>
      <c r="F11" s="193" t="s">
        <v>114</v>
      </c>
      <c r="G11" s="194"/>
      <c r="H11" s="190" t="s">
        <v>1217</v>
      </c>
    </row>
    <row r="12" spans="1:8" ht="18" customHeight="1">
      <c r="A12" s="190"/>
      <c r="B12" s="190"/>
      <c r="C12" s="192"/>
      <c r="D12" s="190"/>
      <c r="E12" s="190"/>
      <c r="F12" s="27" t="s">
        <v>115</v>
      </c>
      <c r="G12" s="27" t="s">
        <v>1964</v>
      </c>
      <c r="H12" s="190"/>
    </row>
    <row r="13" spans="1:8" ht="16.5">
      <c r="A13" s="42"/>
      <c r="B13" s="43" t="s">
        <v>1218</v>
      </c>
      <c r="C13" s="44"/>
      <c r="D13" s="44"/>
      <c r="E13" s="42"/>
      <c r="F13" s="42"/>
      <c r="G13" s="42"/>
      <c r="H13" s="42"/>
    </row>
    <row r="14" spans="1:8" ht="33">
      <c r="A14" s="45"/>
      <c r="B14" s="45" t="s">
        <v>1219</v>
      </c>
      <c r="C14" s="46"/>
      <c r="D14" s="46"/>
      <c r="E14" s="45"/>
      <c r="F14" s="45"/>
      <c r="G14" s="45"/>
      <c r="H14" s="45"/>
    </row>
    <row r="15" spans="1:8" s="21" customFormat="1" ht="66">
      <c r="A15" s="47" t="s">
        <v>1220</v>
      </c>
      <c r="B15" s="47" t="s">
        <v>1221</v>
      </c>
      <c r="C15" s="48" t="s">
        <v>1222</v>
      </c>
      <c r="D15" s="199">
        <f>E15+(E15*0.08)</f>
        <v>576.72</v>
      </c>
      <c r="E15" s="49">
        <v>534</v>
      </c>
      <c r="F15" s="50" t="s">
        <v>1223</v>
      </c>
      <c r="G15" s="51" t="s">
        <v>1965</v>
      </c>
      <c r="H15" s="52" t="s">
        <v>1224</v>
      </c>
    </row>
    <row r="16" spans="1:8" ht="33">
      <c r="A16" s="47" t="s">
        <v>1225</v>
      </c>
      <c r="B16" s="47" t="s">
        <v>1226</v>
      </c>
      <c r="C16" s="48" t="s">
        <v>1222</v>
      </c>
      <c r="D16" s="199">
        <f t="shared" ref="D16:D50" si="0">E16+(E16*0.08)</f>
        <v>362.88</v>
      </c>
      <c r="E16" s="49">
        <v>336</v>
      </c>
      <c r="F16" s="50" t="s">
        <v>1223</v>
      </c>
      <c r="G16" s="51" t="s">
        <v>1965</v>
      </c>
      <c r="H16" s="52" t="s">
        <v>1224</v>
      </c>
    </row>
    <row r="17" spans="1:8" ht="16.5" customHeight="1">
      <c r="A17" s="47" t="s">
        <v>1227</v>
      </c>
      <c r="B17" s="47" t="s">
        <v>1228</v>
      </c>
      <c r="C17" s="48" t="s">
        <v>1222</v>
      </c>
      <c r="D17" s="199">
        <f t="shared" si="0"/>
        <v>285.12</v>
      </c>
      <c r="E17" s="49">
        <v>264</v>
      </c>
      <c r="F17" s="50" t="s">
        <v>1223</v>
      </c>
      <c r="G17" s="51" t="s">
        <v>1965</v>
      </c>
      <c r="H17" s="52" t="s">
        <v>1224</v>
      </c>
    </row>
    <row r="18" spans="1:8" ht="16.5">
      <c r="A18" s="47" t="s">
        <v>1229</v>
      </c>
      <c r="B18" s="47" t="s">
        <v>1230</v>
      </c>
      <c r="C18" s="48" t="s">
        <v>1222</v>
      </c>
      <c r="D18" s="199">
        <f t="shared" si="0"/>
        <v>237.6</v>
      </c>
      <c r="E18" s="49">
        <v>220</v>
      </c>
      <c r="F18" s="50" t="s">
        <v>1223</v>
      </c>
      <c r="G18" s="51" t="s">
        <v>1965</v>
      </c>
      <c r="H18" s="52" t="s">
        <v>1224</v>
      </c>
    </row>
    <row r="19" spans="1:8" s="21" customFormat="1" ht="16.5">
      <c r="A19" s="47" t="s">
        <v>1231</v>
      </c>
      <c r="B19" s="47" t="s">
        <v>1232</v>
      </c>
      <c r="C19" s="48" t="s">
        <v>1222</v>
      </c>
      <c r="D19" s="199">
        <f t="shared" si="0"/>
        <v>315.36</v>
      </c>
      <c r="E19" s="49">
        <v>292</v>
      </c>
      <c r="F19" s="50" t="s">
        <v>1223</v>
      </c>
      <c r="G19" s="51" t="s">
        <v>1965</v>
      </c>
      <c r="H19" s="53" t="s">
        <v>1224</v>
      </c>
    </row>
    <row r="20" spans="1:8" ht="16.5">
      <c r="A20" s="47" t="s">
        <v>1233</v>
      </c>
      <c r="B20" s="47" t="s">
        <v>1234</v>
      </c>
      <c r="C20" s="48" t="s">
        <v>1235</v>
      </c>
      <c r="D20" s="199">
        <f t="shared" si="0"/>
        <v>1128.5999999999999</v>
      </c>
      <c r="E20" s="49">
        <v>1045</v>
      </c>
      <c r="F20" s="50" t="s">
        <v>1244</v>
      </c>
      <c r="G20" s="51" t="s">
        <v>1237</v>
      </c>
      <c r="H20" s="53" t="s">
        <v>1224</v>
      </c>
    </row>
    <row r="21" spans="1:8" ht="33">
      <c r="A21" s="47" t="s">
        <v>1238</v>
      </c>
      <c r="B21" s="47" t="s">
        <v>1239</v>
      </c>
      <c r="C21" s="48" t="s">
        <v>1235</v>
      </c>
      <c r="D21" s="199">
        <f t="shared" si="0"/>
        <v>255.96</v>
      </c>
      <c r="E21" s="49">
        <v>237</v>
      </c>
      <c r="F21" s="50" t="s">
        <v>1223</v>
      </c>
      <c r="G21" s="51" t="s">
        <v>1965</v>
      </c>
      <c r="H21" s="53" t="s">
        <v>1224</v>
      </c>
    </row>
    <row r="22" spans="1:8" ht="16.5" customHeight="1">
      <c r="A22" s="45"/>
      <c r="B22" s="45" t="s">
        <v>1966</v>
      </c>
      <c r="C22" s="46"/>
      <c r="D22" s="46"/>
      <c r="E22" s="45"/>
      <c r="F22" s="45"/>
      <c r="G22" s="45"/>
      <c r="H22" s="45"/>
    </row>
    <row r="23" spans="1:8" s="21" customFormat="1" ht="33">
      <c r="A23" s="47" t="s">
        <v>1240</v>
      </c>
      <c r="B23" s="47" t="s">
        <v>1241</v>
      </c>
      <c r="C23" s="48" t="s">
        <v>1235</v>
      </c>
      <c r="D23" s="199">
        <f t="shared" si="0"/>
        <v>695.52</v>
      </c>
      <c r="E23" s="49">
        <v>644</v>
      </c>
      <c r="F23" s="50" t="s">
        <v>1223</v>
      </c>
      <c r="G23" s="51" t="s">
        <v>1965</v>
      </c>
      <c r="H23" s="53" t="s">
        <v>1224</v>
      </c>
    </row>
    <row r="24" spans="1:8" ht="49.5">
      <c r="A24" s="47" t="s">
        <v>1242</v>
      </c>
      <c r="B24" s="47" t="s">
        <v>1243</v>
      </c>
      <c r="C24" s="48" t="s">
        <v>1235</v>
      </c>
      <c r="D24" s="199">
        <f t="shared" si="0"/>
        <v>659.88</v>
      </c>
      <c r="E24" s="49">
        <v>611</v>
      </c>
      <c r="F24" s="50" t="s">
        <v>1223</v>
      </c>
      <c r="G24" s="51" t="s">
        <v>1237</v>
      </c>
      <c r="H24" s="52" t="s">
        <v>1224</v>
      </c>
    </row>
    <row r="25" spans="1:8" ht="49.5">
      <c r="A25" s="47" t="s">
        <v>1245</v>
      </c>
      <c r="B25" s="47" t="s">
        <v>1246</v>
      </c>
      <c r="C25" s="48" t="s">
        <v>1235</v>
      </c>
      <c r="D25" s="199">
        <f t="shared" si="0"/>
        <v>938.52</v>
      </c>
      <c r="E25" s="49">
        <v>869</v>
      </c>
      <c r="F25" s="50" t="s">
        <v>1223</v>
      </c>
      <c r="G25" s="51" t="s">
        <v>1237</v>
      </c>
      <c r="H25" s="52" t="s">
        <v>1224</v>
      </c>
    </row>
    <row r="26" spans="1:8" ht="49.5">
      <c r="A26" s="45"/>
      <c r="B26" s="45" t="s">
        <v>1247</v>
      </c>
      <c r="C26" s="46"/>
      <c r="D26" s="46"/>
      <c r="E26" s="45"/>
      <c r="F26" s="45"/>
      <c r="G26" s="45"/>
      <c r="H26" s="45"/>
    </row>
    <row r="27" spans="1:8" s="21" customFormat="1" ht="99">
      <c r="A27" s="54">
        <v>414</v>
      </c>
      <c r="B27" s="49" t="s">
        <v>1967</v>
      </c>
      <c r="C27" s="48" t="s">
        <v>1222</v>
      </c>
      <c r="D27" s="199">
        <f t="shared" si="0"/>
        <v>1396.44</v>
      </c>
      <c r="E27" s="49">
        <v>1293</v>
      </c>
      <c r="F27" s="50" t="s">
        <v>1223</v>
      </c>
      <c r="G27" s="51" t="s">
        <v>1965</v>
      </c>
      <c r="H27" s="52" t="s">
        <v>1248</v>
      </c>
    </row>
    <row r="28" spans="1:8" s="21" customFormat="1" ht="33">
      <c r="A28" s="47" t="s">
        <v>1249</v>
      </c>
      <c r="B28" s="47" t="s">
        <v>1250</v>
      </c>
      <c r="C28" s="48" t="s">
        <v>1222</v>
      </c>
      <c r="D28" s="199">
        <f t="shared" si="0"/>
        <v>332.64</v>
      </c>
      <c r="E28" s="49">
        <v>308</v>
      </c>
      <c r="F28" s="50" t="s">
        <v>1223</v>
      </c>
      <c r="G28" s="51" t="s">
        <v>1965</v>
      </c>
      <c r="H28" s="52" t="s">
        <v>1248</v>
      </c>
    </row>
    <row r="29" spans="1:8" s="21" customFormat="1" ht="16.5">
      <c r="A29" s="47" t="s">
        <v>1251</v>
      </c>
      <c r="B29" s="47" t="s">
        <v>1252</v>
      </c>
      <c r="C29" s="48" t="s">
        <v>1222</v>
      </c>
      <c r="D29" s="199">
        <f t="shared" si="0"/>
        <v>244.08</v>
      </c>
      <c r="E29" s="49">
        <v>226</v>
      </c>
      <c r="F29" s="50" t="s">
        <v>1223</v>
      </c>
      <c r="G29" s="51" t="s">
        <v>1965</v>
      </c>
      <c r="H29" s="52" t="s">
        <v>1248</v>
      </c>
    </row>
    <row r="30" spans="1:8" s="21" customFormat="1" ht="16.5">
      <c r="A30" s="47" t="s">
        <v>1253</v>
      </c>
      <c r="B30" s="47" t="s">
        <v>1254</v>
      </c>
      <c r="C30" s="48" t="s">
        <v>1222</v>
      </c>
      <c r="D30" s="199">
        <f t="shared" si="0"/>
        <v>332.64</v>
      </c>
      <c r="E30" s="49">
        <v>308</v>
      </c>
      <c r="F30" s="50" t="s">
        <v>1223</v>
      </c>
      <c r="G30" s="51" t="s">
        <v>1965</v>
      </c>
      <c r="H30" s="52" t="s">
        <v>1248</v>
      </c>
    </row>
    <row r="31" spans="1:8" s="21" customFormat="1" ht="16.5">
      <c r="A31" s="47" t="s">
        <v>1255</v>
      </c>
      <c r="B31" s="47" t="s">
        <v>1256</v>
      </c>
      <c r="C31" s="48" t="s">
        <v>1222</v>
      </c>
      <c r="D31" s="199">
        <f t="shared" si="0"/>
        <v>332.64</v>
      </c>
      <c r="E31" s="49">
        <v>308</v>
      </c>
      <c r="F31" s="50" t="s">
        <v>1223</v>
      </c>
      <c r="G31" s="51" t="s">
        <v>1965</v>
      </c>
      <c r="H31" s="52" t="s">
        <v>1248</v>
      </c>
    </row>
    <row r="32" spans="1:8" ht="16.5">
      <c r="A32" s="47" t="s">
        <v>1257</v>
      </c>
      <c r="B32" s="47" t="s">
        <v>1258</v>
      </c>
      <c r="C32" s="48" t="s">
        <v>1222</v>
      </c>
      <c r="D32" s="199">
        <f t="shared" si="0"/>
        <v>517.32000000000005</v>
      </c>
      <c r="E32" s="49">
        <v>479</v>
      </c>
      <c r="F32" s="50" t="s">
        <v>1223</v>
      </c>
      <c r="G32" s="51" t="s">
        <v>1965</v>
      </c>
      <c r="H32" s="52" t="s">
        <v>1248</v>
      </c>
    </row>
    <row r="33" spans="1:8" ht="16.5">
      <c r="A33" s="47" t="s">
        <v>1259</v>
      </c>
      <c r="B33" s="47" t="s">
        <v>1260</v>
      </c>
      <c r="C33" s="48" t="s">
        <v>1222</v>
      </c>
      <c r="D33" s="199">
        <f t="shared" si="0"/>
        <v>2304.7199999999998</v>
      </c>
      <c r="E33" s="49">
        <v>2134</v>
      </c>
      <c r="F33" s="50" t="s">
        <v>1968</v>
      </c>
      <c r="G33" s="51" t="s">
        <v>1237</v>
      </c>
      <c r="H33" s="52" t="s">
        <v>1248</v>
      </c>
    </row>
    <row r="34" spans="1:8" ht="16.5">
      <c r="A34" s="47" t="s">
        <v>1262</v>
      </c>
      <c r="B34" s="47" t="s">
        <v>1263</v>
      </c>
      <c r="C34" s="48" t="s">
        <v>1222</v>
      </c>
      <c r="D34" s="199">
        <f t="shared" si="0"/>
        <v>1817.64</v>
      </c>
      <c r="E34" s="49">
        <v>1683</v>
      </c>
      <c r="F34" s="50" t="s">
        <v>1236</v>
      </c>
      <c r="G34" s="51" t="s">
        <v>1237</v>
      </c>
      <c r="H34" s="52" t="s">
        <v>1248</v>
      </c>
    </row>
    <row r="35" spans="1:8" ht="16.5">
      <c r="A35" s="47" t="s">
        <v>1264</v>
      </c>
      <c r="B35" s="47" t="s">
        <v>1265</v>
      </c>
      <c r="C35" s="48" t="s">
        <v>1222</v>
      </c>
      <c r="D35" s="199">
        <f t="shared" si="0"/>
        <v>1496.88</v>
      </c>
      <c r="E35" s="49">
        <v>1386</v>
      </c>
      <c r="F35" s="50" t="s">
        <v>1223</v>
      </c>
      <c r="G35" s="51" t="s">
        <v>1965</v>
      </c>
      <c r="H35" s="52" t="s">
        <v>1248</v>
      </c>
    </row>
    <row r="36" spans="1:8" ht="33">
      <c r="A36" s="47" t="s">
        <v>1266</v>
      </c>
      <c r="B36" s="47" t="s">
        <v>1267</v>
      </c>
      <c r="C36" s="48" t="s">
        <v>1222</v>
      </c>
      <c r="D36" s="199">
        <f t="shared" si="0"/>
        <v>1021.6800000000001</v>
      </c>
      <c r="E36" s="49">
        <v>946</v>
      </c>
      <c r="F36" s="50" t="s">
        <v>1223</v>
      </c>
      <c r="G36" s="51" t="s">
        <v>1965</v>
      </c>
      <c r="H36" s="52" t="s">
        <v>1248</v>
      </c>
    </row>
    <row r="37" spans="1:8" ht="16.5">
      <c r="A37" s="47" t="s">
        <v>1268</v>
      </c>
      <c r="B37" s="47" t="s">
        <v>1269</v>
      </c>
      <c r="C37" s="48" t="s">
        <v>1222</v>
      </c>
      <c r="D37" s="199">
        <f t="shared" si="0"/>
        <v>285.12</v>
      </c>
      <c r="E37" s="49">
        <v>264</v>
      </c>
      <c r="F37" s="50" t="s">
        <v>1223</v>
      </c>
      <c r="G37" s="51" t="s">
        <v>1965</v>
      </c>
      <c r="H37" s="52" t="s">
        <v>1248</v>
      </c>
    </row>
    <row r="38" spans="1:8" ht="16.5">
      <c r="A38" s="54" t="s">
        <v>1969</v>
      </c>
      <c r="B38" s="54" t="s">
        <v>1970</v>
      </c>
      <c r="C38" s="48" t="s">
        <v>1222</v>
      </c>
      <c r="D38" s="199">
        <f t="shared" si="0"/>
        <v>255.96</v>
      </c>
      <c r="E38" s="49">
        <v>237</v>
      </c>
      <c r="F38" s="50" t="s">
        <v>1223</v>
      </c>
      <c r="G38" s="51" t="s">
        <v>1965</v>
      </c>
      <c r="H38" s="52" t="s">
        <v>1248</v>
      </c>
    </row>
    <row r="39" spans="1:8" ht="16.5">
      <c r="A39" s="55">
        <v>18.16</v>
      </c>
      <c r="B39" s="55" t="s">
        <v>1971</v>
      </c>
      <c r="C39" s="48" t="s">
        <v>1222</v>
      </c>
      <c r="D39" s="199">
        <f t="shared" si="0"/>
        <v>475.2</v>
      </c>
      <c r="E39" s="49">
        <v>440</v>
      </c>
      <c r="F39" s="50" t="s">
        <v>1972</v>
      </c>
      <c r="G39" s="51" t="s">
        <v>1237</v>
      </c>
      <c r="H39" s="52" t="s">
        <v>1248</v>
      </c>
    </row>
    <row r="40" spans="1:8" ht="16.5">
      <c r="A40" s="56" t="s">
        <v>1973</v>
      </c>
      <c r="B40" s="55" t="s">
        <v>1974</v>
      </c>
      <c r="C40" s="48" t="s">
        <v>1222</v>
      </c>
      <c r="D40" s="199">
        <f t="shared" si="0"/>
        <v>594</v>
      </c>
      <c r="E40" s="49">
        <v>550</v>
      </c>
      <c r="F40" s="50" t="s">
        <v>1975</v>
      </c>
      <c r="G40" s="51" t="s">
        <v>1237</v>
      </c>
      <c r="H40" s="52" t="s">
        <v>1248</v>
      </c>
    </row>
    <row r="41" spans="1:8" ht="82.5">
      <c r="A41" s="54" t="s">
        <v>1976</v>
      </c>
      <c r="B41" s="49" t="s">
        <v>1977</v>
      </c>
      <c r="C41" s="48" t="s">
        <v>1222</v>
      </c>
      <c r="D41" s="199">
        <f t="shared" si="0"/>
        <v>4752</v>
      </c>
      <c r="E41" s="49">
        <v>4400</v>
      </c>
      <c r="F41" s="50" t="s">
        <v>1223</v>
      </c>
      <c r="G41" s="51" t="s">
        <v>1965</v>
      </c>
      <c r="H41" s="52" t="s">
        <v>1248</v>
      </c>
    </row>
    <row r="42" spans="1:8" ht="33">
      <c r="A42" s="45"/>
      <c r="B42" s="45" t="s">
        <v>1978</v>
      </c>
      <c r="C42" s="46"/>
      <c r="D42" s="46"/>
      <c r="E42" s="45"/>
      <c r="F42" s="45"/>
      <c r="G42" s="45"/>
      <c r="H42" s="45"/>
    </row>
    <row r="43" spans="1:8" ht="66">
      <c r="A43" s="47" t="s">
        <v>1270</v>
      </c>
      <c r="B43" s="47" t="s">
        <v>1979</v>
      </c>
      <c r="C43" s="48" t="s">
        <v>1222</v>
      </c>
      <c r="D43" s="199">
        <f t="shared" si="0"/>
        <v>3564</v>
      </c>
      <c r="E43" s="49">
        <v>3300</v>
      </c>
      <c r="F43" s="50" t="s">
        <v>1271</v>
      </c>
      <c r="G43" s="51" t="s">
        <v>1237</v>
      </c>
      <c r="H43" s="53" t="s">
        <v>1980</v>
      </c>
    </row>
    <row r="44" spans="1:8" ht="82.5">
      <c r="A44" s="56" t="s">
        <v>1981</v>
      </c>
      <c r="B44" s="55" t="s">
        <v>1982</v>
      </c>
      <c r="C44" s="48" t="s">
        <v>1222</v>
      </c>
      <c r="D44" s="199">
        <f t="shared" si="0"/>
        <v>2494.8000000000002</v>
      </c>
      <c r="E44" s="49">
        <v>2310</v>
      </c>
      <c r="F44" s="50" t="s">
        <v>1271</v>
      </c>
      <c r="G44" s="51" t="s">
        <v>1237</v>
      </c>
      <c r="H44" s="52" t="s">
        <v>1980</v>
      </c>
    </row>
    <row r="45" spans="1:8" ht="16.5">
      <c r="A45" s="57" t="s">
        <v>1273</v>
      </c>
      <c r="B45" s="57" t="s">
        <v>1983</v>
      </c>
      <c r="C45" s="58" t="s">
        <v>1222</v>
      </c>
      <c r="D45" s="199">
        <f t="shared" si="0"/>
        <v>1681.56</v>
      </c>
      <c r="E45" s="49">
        <v>1557</v>
      </c>
      <c r="F45" s="59" t="s">
        <v>1271</v>
      </c>
      <c r="G45" s="60" t="s">
        <v>1237</v>
      </c>
      <c r="H45" s="53" t="s">
        <v>1272</v>
      </c>
    </row>
    <row r="46" spans="1:8" ht="16.5">
      <c r="A46" s="47" t="s">
        <v>1984</v>
      </c>
      <c r="B46" s="47" t="s">
        <v>1985</v>
      </c>
      <c r="C46" s="48" t="s">
        <v>1222</v>
      </c>
      <c r="D46" s="199">
        <f t="shared" si="0"/>
        <v>1544.4</v>
      </c>
      <c r="E46" s="49">
        <v>1430</v>
      </c>
      <c r="F46" s="50" t="s">
        <v>1986</v>
      </c>
      <c r="G46" s="51" t="s">
        <v>1237</v>
      </c>
      <c r="H46" s="52" t="s">
        <v>1224</v>
      </c>
    </row>
    <row r="47" spans="1:8" ht="16.5">
      <c r="A47" s="55" t="s">
        <v>1987</v>
      </c>
      <c r="B47" s="55" t="s">
        <v>1988</v>
      </c>
      <c r="C47" s="48" t="s">
        <v>1222</v>
      </c>
      <c r="D47" s="199">
        <f t="shared" si="0"/>
        <v>1544.4</v>
      </c>
      <c r="E47" s="49">
        <v>1430</v>
      </c>
      <c r="F47" s="50" t="s">
        <v>1989</v>
      </c>
      <c r="G47" s="51" t="s">
        <v>1237</v>
      </c>
      <c r="H47" s="52" t="s">
        <v>1224</v>
      </c>
    </row>
    <row r="48" spans="1:8" ht="16.5">
      <c r="A48" s="55" t="s">
        <v>1990</v>
      </c>
      <c r="B48" s="55" t="s">
        <v>1991</v>
      </c>
      <c r="C48" s="48" t="s">
        <v>1222</v>
      </c>
      <c r="D48" s="199">
        <f t="shared" si="0"/>
        <v>1544.4</v>
      </c>
      <c r="E48" s="49">
        <v>1430</v>
      </c>
      <c r="F48" s="50" t="s">
        <v>1989</v>
      </c>
      <c r="G48" s="51" t="s">
        <v>1237</v>
      </c>
      <c r="H48" s="52" t="s">
        <v>1224</v>
      </c>
    </row>
    <row r="49" spans="1:8" ht="33">
      <c r="A49" s="55" t="s">
        <v>1992</v>
      </c>
      <c r="B49" s="55" t="s">
        <v>1993</v>
      </c>
      <c r="C49" s="48" t="s">
        <v>1222</v>
      </c>
      <c r="D49" s="199">
        <f t="shared" si="0"/>
        <v>1544.4</v>
      </c>
      <c r="E49" s="49">
        <v>1430</v>
      </c>
      <c r="F49" s="50" t="s">
        <v>1986</v>
      </c>
      <c r="G49" s="51" t="s">
        <v>1237</v>
      </c>
      <c r="H49" s="52" t="s">
        <v>1272</v>
      </c>
    </row>
    <row r="50" spans="1:8" ht="16.5">
      <c r="A50" s="55" t="s">
        <v>1994</v>
      </c>
      <c r="B50" s="55" t="s">
        <v>1995</v>
      </c>
      <c r="C50" s="48" t="s">
        <v>1222</v>
      </c>
      <c r="D50" s="199">
        <f t="shared" si="0"/>
        <v>1544.4</v>
      </c>
      <c r="E50" s="49">
        <v>1430</v>
      </c>
      <c r="F50" s="50" t="s">
        <v>1986</v>
      </c>
      <c r="G50" s="51" t="s">
        <v>1237</v>
      </c>
      <c r="H50" s="52" t="s">
        <v>1272</v>
      </c>
    </row>
    <row r="51" spans="1:8" ht="33">
      <c r="A51" s="42"/>
      <c r="B51" s="43" t="s">
        <v>1274</v>
      </c>
      <c r="C51" s="44"/>
      <c r="D51" s="44"/>
      <c r="E51" s="42"/>
      <c r="F51" s="42"/>
      <c r="G51" s="42"/>
      <c r="H51" s="42"/>
    </row>
    <row r="52" spans="1:8" ht="84">
      <c r="A52" s="45"/>
      <c r="B52" s="45" t="s">
        <v>1996</v>
      </c>
      <c r="C52" s="46"/>
      <c r="D52" s="46"/>
      <c r="E52" s="45"/>
      <c r="F52" s="45"/>
      <c r="G52" s="45"/>
      <c r="H52" s="45"/>
    </row>
    <row r="53" spans="1:8" ht="16.5">
      <c r="A53" s="55" t="s">
        <v>1997</v>
      </c>
      <c r="B53" s="55" t="s">
        <v>1998</v>
      </c>
      <c r="C53" s="48" t="s">
        <v>1222</v>
      </c>
      <c r="D53" s="199">
        <f t="shared" ref="D53:D116" si="1">E53+(E53*0.08)</f>
        <v>2138.4</v>
      </c>
      <c r="E53" s="49">
        <v>1980</v>
      </c>
      <c r="F53" s="50" t="s">
        <v>1223</v>
      </c>
      <c r="G53" s="51" t="s">
        <v>1965</v>
      </c>
      <c r="H53" s="52" t="s">
        <v>1275</v>
      </c>
    </row>
    <row r="54" spans="1:8" ht="49.5">
      <c r="A54" s="55" t="s">
        <v>1999</v>
      </c>
      <c r="B54" s="55" t="s">
        <v>2000</v>
      </c>
      <c r="C54" s="48" t="s">
        <v>1222</v>
      </c>
      <c r="D54" s="199">
        <f t="shared" si="1"/>
        <v>1782</v>
      </c>
      <c r="E54" s="49">
        <v>1650</v>
      </c>
      <c r="F54" s="50" t="s">
        <v>1271</v>
      </c>
      <c r="G54" s="51" t="s">
        <v>1237</v>
      </c>
      <c r="H54" s="52" t="s">
        <v>1275</v>
      </c>
    </row>
    <row r="55" spans="1:8" ht="16.5">
      <c r="A55" s="42"/>
      <c r="B55" s="43" t="s">
        <v>1276</v>
      </c>
      <c r="C55" s="44"/>
      <c r="D55" s="42"/>
      <c r="E55" s="42"/>
      <c r="F55" s="42"/>
      <c r="G55" s="42"/>
      <c r="H55" s="42"/>
    </row>
    <row r="56" spans="1:8" ht="49.5">
      <c r="A56" s="45"/>
      <c r="B56" s="45" t="s">
        <v>1277</v>
      </c>
      <c r="C56" s="46"/>
      <c r="D56" s="45"/>
      <c r="E56" s="45"/>
      <c r="F56" s="45"/>
      <c r="G56" s="45"/>
      <c r="H56" s="45"/>
    </row>
    <row r="57" spans="1:8" ht="33">
      <c r="A57" s="47" t="s">
        <v>1279</v>
      </c>
      <c r="B57" s="47" t="s">
        <v>1280</v>
      </c>
      <c r="C57" s="48" t="s">
        <v>1222</v>
      </c>
      <c r="D57" s="199">
        <f t="shared" si="1"/>
        <v>3546.7200000000003</v>
      </c>
      <c r="E57" s="49">
        <v>3284</v>
      </c>
      <c r="F57" s="50" t="s">
        <v>1244</v>
      </c>
      <c r="G57" s="51" t="s">
        <v>1237</v>
      </c>
      <c r="H57" s="53" t="s">
        <v>1278</v>
      </c>
    </row>
    <row r="58" spans="1:8" ht="33">
      <c r="A58" s="47" t="s">
        <v>1281</v>
      </c>
      <c r="B58" s="47" t="s">
        <v>1282</v>
      </c>
      <c r="C58" s="48" t="s">
        <v>1222</v>
      </c>
      <c r="D58" s="199">
        <f t="shared" si="1"/>
        <v>1116.72</v>
      </c>
      <c r="E58" s="49">
        <v>1034</v>
      </c>
      <c r="F58" s="50" t="s">
        <v>1313</v>
      </c>
      <c r="G58" s="51" t="s">
        <v>1237</v>
      </c>
      <c r="H58" s="53" t="s">
        <v>1278</v>
      </c>
    </row>
    <row r="59" spans="1:8" ht="33">
      <c r="A59" s="45"/>
      <c r="B59" s="45" t="s">
        <v>2001</v>
      </c>
      <c r="C59" s="46"/>
      <c r="D59" s="45"/>
      <c r="E59" s="45"/>
      <c r="F59" s="45"/>
      <c r="G59" s="45"/>
      <c r="H59" s="45"/>
    </row>
    <row r="60" spans="1:8" ht="33">
      <c r="A60" s="61" t="s">
        <v>2002</v>
      </c>
      <c r="B60" s="57" t="s">
        <v>2003</v>
      </c>
      <c r="C60" s="58" t="s">
        <v>1222</v>
      </c>
      <c r="D60" s="199">
        <f t="shared" si="1"/>
        <v>605.88</v>
      </c>
      <c r="E60" s="49">
        <v>561</v>
      </c>
      <c r="F60" s="50" t="s">
        <v>1223</v>
      </c>
      <c r="G60" s="51" t="s">
        <v>1965</v>
      </c>
      <c r="H60" s="53" t="s">
        <v>2004</v>
      </c>
    </row>
    <row r="61" spans="1:8" ht="16.5">
      <c r="A61" s="47" t="s">
        <v>2005</v>
      </c>
      <c r="B61" s="47" t="s">
        <v>2006</v>
      </c>
      <c r="C61" s="48" t="s">
        <v>1222</v>
      </c>
      <c r="D61" s="199">
        <f t="shared" si="1"/>
        <v>213.84</v>
      </c>
      <c r="E61" s="49">
        <v>198</v>
      </c>
      <c r="F61" s="50" t="s">
        <v>1223</v>
      </c>
      <c r="G61" s="51" t="s">
        <v>1965</v>
      </c>
      <c r="H61" s="53" t="s">
        <v>2004</v>
      </c>
    </row>
    <row r="62" spans="1:8" ht="16.5">
      <c r="A62" s="47" t="s">
        <v>2007</v>
      </c>
      <c r="B62" s="47" t="s">
        <v>2008</v>
      </c>
      <c r="C62" s="48" t="s">
        <v>1222</v>
      </c>
      <c r="D62" s="199">
        <f t="shared" si="1"/>
        <v>213.84</v>
      </c>
      <c r="E62" s="49">
        <v>198</v>
      </c>
      <c r="F62" s="50" t="s">
        <v>1223</v>
      </c>
      <c r="G62" s="51" t="s">
        <v>1965</v>
      </c>
      <c r="H62" s="53" t="s">
        <v>2004</v>
      </c>
    </row>
    <row r="63" spans="1:8" ht="49.5">
      <c r="A63" s="45"/>
      <c r="B63" s="45" t="s">
        <v>1284</v>
      </c>
      <c r="C63" s="46"/>
      <c r="D63" s="45"/>
      <c r="E63" s="45"/>
      <c r="F63" s="45"/>
      <c r="G63" s="45"/>
      <c r="H63" s="45"/>
    </row>
    <row r="64" spans="1:8" ht="33">
      <c r="A64" s="47" t="s">
        <v>1285</v>
      </c>
      <c r="B64" s="47" t="s">
        <v>1286</v>
      </c>
      <c r="C64" s="48" t="s">
        <v>1222</v>
      </c>
      <c r="D64" s="199">
        <f t="shared" si="1"/>
        <v>2988.36</v>
      </c>
      <c r="E64" s="49">
        <v>2767</v>
      </c>
      <c r="F64" s="50" t="s">
        <v>1287</v>
      </c>
      <c r="G64" s="51" t="s">
        <v>1237</v>
      </c>
      <c r="H64" s="53" t="s">
        <v>1278</v>
      </c>
    </row>
    <row r="65" spans="1:8" ht="16.5">
      <c r="A65" s="47" t="s">
        <v>1288</v>
      </c>
      <c r="B65" s="47" t="s">
        <v>1289</v>
      </c>
      <c r="C65" s="48" t="s">
        <v>1222</v>
      </c>
      <c r="D65" s="199">
        <f t="shared" si="1"/>
        <v>232.2</v>
      </c>
      <c r="E65" s="49">
        <v>215</v>
      </c>
      <c r="F65" s="50" t="s">
        <v>1223</v>
      </c>
      <c r="G65" s="51" t="s">
        <v>1965</v>
      </c>
      <c r="H65" s="53" t="s">
        <v>1278</v>
      </c>
    </row>
    <row r="66" spans="1:8" ht="16.5">
      <c r="A66" s="47" t="s">
        <v>1290</v>
      </c>
      <c r="B66" s="47" t="s">
        <v>1291</v>
      </c>
      <c r="C66" s="48" t="s">
        <v>1222</v>
      </c>
      <c r="D66" s="199">
        <f t="shared" si="1"/>
        <v>398.52</v>
      </c>
      <c r="E66" s="49">
        <v>369</v>
      </c>
      <c r="F66" s="50" t="s">
        <v>1223</v>
      </c>
      <c r="G66" s="51" t="s">
        <v>1237</v>
      </c>
      <c r="H66" s="53" t="s">
        <v>1278</v>
      </c>
    </row>
    <row r="67" spans="1:8" ht="16.5">
      <c r="A67" s="47" t="s">
        <v>1292</v>
      </c>
      <c r="B67" s="47" t="s">
        <v>1293</v>
      </c>
      <c r="C67" s="48" t="s">
        <v>1222</v>
      </c>
      <c r="D67" s="199">
        <f t="shared" si="1"/>
        <v>232.2</v>
      </c>
      <c r="E67" s="49">
        <v>215</v>
      </c>
      <c r="F67" s="50" t="s">
        <v>1223</v>
      </c>
      <c r="G67" s="51" t="s">
        <v>1965</v>
      </c>
      <c r="H67" s="53" t="s">
        <v>1278</v>
      </c>
    </row>
    <row r="68" spans="1:8" ht="16.5">
      <c r="A68" s="47" t="s">
        <v>1294</v>
      </c>
      <c r="B68" s="47" t="s">
        <v>1295</v>
      </c>
      <c r="C68" s="48" t="s">
        <v>1222</v>
      </c>
      <c r="D68" s="199">
        <f t="shared" si="1"/>
        <v>232.2</v>
      </c>
      <c r="E68" s="49">
        <v>215</v>
      </c>
      <c r="F68" s="50" t="s">
        <v>1223</v>
      </c>
      <c r="G68" s="51" t="s">
        <v>1965</v>
      </c>
      <c r="H68" s="53" t="s">
        <v>1278</v>
      </c>
    </row>
    <row r="69" spans="1:8" ht="16.5">
      <c r="A69" s="47" t="s">
        <v>1296</v>
      </c>
      <c r="B69" s="47" t="s">
        <v>1297</v>
      </c>
      <c r="C69" s="48" t="s">
        <v>1222</v>
      </c>
      <c r="D69" s="199">
        <f t="shared" si="1"/>
        <v>232.2</v>
      </c>
      <c r="E69" s="49">
        <v>215</v>
      </c>
      <c r="F69" s="50" t="s">
        <v>1223</v>
      </c>
      <c r="G69" s="51" t="s">
        <v>1965</v>
      </c>
      <c r="H69" s="53" t="s">
        <v>1278</v>
      </c>
    </row>
    <row r="70" spans="1:8" ht="16.5">
      <c r="A70" s="47" t="s">
        <v>1298</v>
      </c>
      <c r="B70" s="47" t="s">
        <v>1299</v>
      </c>
      <c r="C70" s="48" t="s">
        <v>1222</v>
      </c>
      <c r="D70" s="199">
        <f t="shared" si="1"/>
        <v>213.84</v>
      </c>
      <c r="E70" s="49">
        <v>198</v>
      </c>
      <c r="F70" s="50" t="s">
        <v>1223</v>
      </c>
      <c r="G70" s="51" t="s">
        <v>1965</v>
      </c>
      <c r="H70" s="53" t="s">
        <v>1278</v>
      </c>
    </row>
    <row r="71" spans="1:8" ht="16.5">
      <c r="A71" s="47" t="s">
        <v>1300</v>
      </c>
      <c r="B71" s="47" t="s">
        <v>1301</v>
      </c>
      <c r="C71" s="48" t="s">
        <v>1222</v>
      </c>
      <c r="D71" s="199">
        <f t="shared" si="1"/>
        <v>213.84</v>
      </c>
      <c r="E71" s="49">
        <v>198</v>
      </c>
      <c r="F71" s="50" t="s">
        <v>1223</v>
      </c>
      <c r="G71" s="51" t="s">
        <v>1965</v>
      </c>
      <c r="H71" s="53" t="s">
        <v>1278</v>
      </c>
    </row>
    <row r="72" spans="1:8" ht="16.5">
      <c r="A72" s="47" t="s">
        <v>1302</v>
      </c>
      <c r="B72" s="47" t="s">
        <v>1303</v>
      </c>
      <c r="C72" s="48" t="s">
        <v>1222</v>
      </c>
      <c r="D72" s="199">
        <f t="shared" si="1"/>
        <v>213.84</v>
      </c>
      <c r="E72" s="49">
        <v>198</v>
      </c>
      <c r="F72" s="50" t="s">
        <v>1223</v>
      </c>
      <c r="G72" s="51" t="s">
        <v>1965</v>
      </c>
      <c r="H72" s="53" t="s">
        <v>1278</v>
      </c>
    </row>
    <row r="73" spans="1:8" ht="16.5">
      <c r="A73" s="47" t="s">
        <v>1304</v>
      </c>
      <c r="B73" s="47" t="s">
        <v>1305</v>
      </c>
      <c r="C73" s="48" t="s">
        <v>1222</v>
      </c>
      <c r="D73" s="199">
        <f t="shared" si="1"/>
        <v>297</v>
      </c>
      <c r="E73" s="49">
        <v>275</v>
      </c>
      <c r="F73" s="50" t="s">
        <v>1223</v>
      </c>
      <c r="G73" s="51" t="s">
        <v>1965</v>
      </c>
      <c r="H73" s="53" t="s">
        <v>1278</v>
      </c>
    </row>
    <row r="74" spans="1:8" ht="33">
      <c r="A74" s="47" t="s">
        <v>1306</v>
      </c>
      <c r="B74" s="47" t="s">
        <v>1307</v>
      </c>
      <c r="C74" s="48" t="s">
        <v>1222</v>
      </c>
      <c r="D74" s="199">
        <f t="shared" si="1"/>
        <v>315.36</v>
      </c>
      <c r="E74" s="49">
        <v>292</v>
      </c>
      <c r="F74" s="50" t="s">
        <v>1223</v>
      </c>
      <c r="G74" s="51" t="s">
        <v>1965</v>
      </c>
      <c r="H74" s="53" t="s">
        <v>1278</v>
      </c>
    </row>
    <row r="75" spans="1:8" ht="66">
      <c r="A75" s="45"/>
      <c r="B75" s="45" t="s">
        <v>1308</v>
      </c>
      <c r="C75" s="46"/>
      <c r="D75" s="45"/>
      <c r="E75" s="45"/>
      <c r="F75" s="45"/>
      <c r="G75" s="45"/>
      <c r="H75" s="45"/>
    </row>
    <row r="76" spans="1:8" ht="16.5">
      <c r="A76" s="47" t="s">
        <v>1309</v>
      </c>
      <c r="B76" s="47" t="s">
        <v>1310</v>
      </c>
      <c r="C76" s="48" t="s">
        <v>1222</v>
      </c>
      <c r="D76" s="199">
        <f t="shared" si="1"/>
        <v>1135.08</v>
      </c>
      <c r="E76" s="49">
        <v>1051</v>
      </c>
      <c r="F76" s="50" t="s">
        <v>1287</v>
      </c>
      <c r="G76" s="51" t="s">
        <v>1237</v>
      </c>
      <c r="H76" s="53" t="s">
        <v>1278</v>
      </c>
    </row>
    <row r="77" spans="1:8" ht="16.5">
      <c r="A77" s="47" t="s">
        <v>1311</v>
      </c>
      <c r="B77" s="47" t="s">
        <v>1312</v>
      </c>
      <c r="C77" s="48" t="s">
        <v>1222</v>
      </c>
      <c r="D77" s="199">
        <f t="shared" si="1"/>
        <v>1135.08</v>
      </c>
      <c r="E77" s="49">
        <v>1051</v>
      </c>
      <c r="F77" s="50" t="s">
        <v>1287</v>
      </c>
      <c r="G77" s="51" t="s">
        <v>1237</v>
      </c>
      <c r="H77" s="53" t="s">
        <v>1278</v>
      </c>
    </row>
    <row r="78" spans="1:8" ht="33">
      <c r="A78" s="47" t="s">
        <v>2009</v>
      </c>
      <c r="B78" s="47" t="s">
        <v>2010</v>
      </c>
      <c r="C78" s="48" t="s">
        <v>1222</v>
      </c>
      <c r="D78" s="199">
        <f t="shared" si="1"/>
        <v>2376</v>
      </c>
      <c r="E78" s="49">
        <v>2200</v>
      </c>
      <c r="F78" s="50" t="s">
        <v>1313</v>
      </c>
      <c r="G78" s="51" t="s">
        <v>1237</v>
      </c>
      <c r="H78" s="53" t="s">
        <v>1278</v>
      </c>
    </row>
    <row r="79" spans="1:8" ht="49.5">
      <c r="A79" s="47" t="s">
        <v>2011</v>
      </c>
      <c r="B79" s="47" t="s">
        <v>2012</v>
      </c>
      <c r="C79" s="48" t="s">
        <v>1222</v>
      </c>
      <c r="D79" s="199">
        <f t="shared" si="1"/>
        <v>2376</v>
      </c>
      <c r="E79" s="49">
        <v>2200</v>
      </c>
      <c r="F79" s="50" t="s">
        <v>1313</v>
      </c>
      <c r="G79" s="51" t="s">
        <v>1237</v>
      </c>
      <c r="H79" s="53" t="s">
        <v>1278</v>
      </c>
    </row>
    <row r="80" spans="1:8" ht="66">
      <c r="A80" s="45"/>
      <c r="B80" s="45" t="s">
        <v>198</v>
      </c>
      <c r="C80" s="46"/>
      <c r="D80" s="45"/>
      <c r="E80" s="45"/>
      <c r="F80" s="45"/>
      <c r="G80" s="45"/>
      <c r="H80" s="45"/>
    </row>
    <row r="81" spans="1:8" ht="16.5">
      <c r="A81" s="47" t="s">
        <v>199</v>
      </c>
      <c r="B81" s="47" t="s">
        <v>200</v>
      </c>
      <c r="C81" s="48" t="s">
        <v>1222</v>
      </c>
      <c r="D81" s="199">
        <f t="shared" si="1"/>
        <v>1936.44</v>
      </c>
      <c r="E81" s="49">
        <v>1793</v>
      </c>
      <c r="F81" s="50" t="s">
        <v>1313</v>
      </c>
      <c r="G81" s="51" t="s">
        <v>1237</v>
      </c>
      <c r="H81" s="53" t="s">
        <v>1278</v>
      </c>
    </row>
    <row r="82" spans="1:8" s="21" customFormat="1" ht="16.5">
      <c r="A82" s="47" t="s">
        <v>201</v>
      </c>
      <c r="B82" s="47" t="s">
        <v>202</v>
      </c>
      <c r="C82" s="48" t="s">
        <v>1222</v>
      </c>
      <c r="D82" s="199">
        <f t="shared" si="1"/>
        <v>1936.44</v>
      </c>
      <c r="E82" s="49">
        <v>1793</v>
      </c>
      <c r="F82" s="50" t="s">
        <v>1313</v>
      </c>
      <c r="G82" s="51" t="s">
        <v>1237</v>
      </c>
      <c r="H82" s="53" t="s">
        <v>1278</v>
      </c>
    </row>
    <row r="83" spans="1:8" s="21" customFormat="1" ht="16.5">
      <c r="A83" s="47" t="s">
        <v>203</v>
      </c>
      <c r="B83" s="47" t="s">
        <v>204</v>
      </c>
      <c r="C83" s="48" t="s">
        <v>1222</v>
      </c>
      <c r="D83" s="199">
        <f t="shared" si="1"/>
        <v>1069.2</v>
      </c>
      <c r="E83" s="49">
        <v>990</v>
      </c>
      <c r="F83" s="50" t="s">
        <v>1287</v>
      </c>
      <c r="G83" s="51" t="s">
        <v>1237</v>
      </c>
      <c r="H83" s="53" t="s">
        <v>1278</v>
      </c>
    </row>
    <row r="84" spans="1:8" ht="49.5">
      <c r="A84" s="45"/>
      <c r="B84" s="45" t="s">
        <v>205</v>
      </c>
      <c r="C84" s="46"/>
      <c r="D84" s="45"/>
      <c r="E84" s="45"/>
      <c r="F84" s="45"/>
      <c r="G84" s="45"/>
      <c r="H84" s="45"/>
    </row>
    <row r="85" spans="1:8" ht="33">
      <c r="A85" s="47" t="s">
        <v>206</v>
      </c>
      <c r="B85" s="47" t="s">
        <v>2013</v>
      </c>
      <c r="C85" s="48" t="s">
        <v>1222</v>
      </c>
      <c r="D85" s="199">
        <f t="shared" si="1"/>
        <v>332.64</v>
      </c>
      <c r="E85" s="49">
        <v>308</v>
      </c>
      <c r="F85" s="50" t="s">
        <v>1223</v>
      </c>
      <c r="G85" s="51" t="s">
        <v>1965</v>
      </c>
      <c r="H85" s="53" t="s">
        <v>207</v>
      </c>
    </row>
    <row r="86" spans="1:8" ht="33">
      <c r="A86" s="45"/>
      <c r="B86" s="45" t="s">
        <v>208</v>
      </c>
      <c r="C86" s="46"/>
      <c r="D86" s="45"/>
      <c r="E86" s="45"/>
      <c r="F86" s="45"/>
      <c r="G86" s="45"/>
      <c r="H86" s="45"/>
    </row>
    <row r="87" spans="1:8" ht="49.5">
      <c r="A87" s="47" t="s">
        <v>209</v>
      </c>
      <c r="B87" s="47" t="s">
        <v>210</v>
      </c>
      <c r="C87" s="48" t="s">
        <v>211</v>
      </c>
      <c r="D87" s="199">
        <f t="shared" si="1"/>
        <v>332.64</v>
      </c>
      <c r="E87" s="49">
        <v>308</v>
      </c>
      <c r="F87" s="50" t="s">
        <v>1223</v>
      </c>
      <c r="G87" s="51" t="s">
        <v>1965</v>
      </c>
      <c r="H87" s="52" t="s">
        <v>212</v>
      </c>
    </row>
    <row r="88" spans="1:8" s="21" customFormat="1" ht="49.5">
      <c r="A88" s="47" t="s">
        <v>213</v>
      </c>
      <c r="B88" s="47" t="s">
        <v>214</v>
      </c>
      <c r="C88" s="48" t="s">
        <v>1222</v>
      </c>
      <c r="D88" s="199">
        <f t="shared" si="1"/>
        <v>332.64</v>
      </c>
      <c r="E88" s="49">
        <v>308</v>
      </c>
      <c r="F88" s="50" t="s">
        <v>1223</v>
      </c>
      <c r="G88" s="51" t="s">
        <v>1965</v>
      </c>
      <c r="H88" s="52" t="s">
        <v>212</v>
      </c>
    </row>
    <row r="89" spans="1:8" ht="49.5">
      <c r="A89" s="47" t="s">
        <v>215</v>
      </c>
      <c r="B89" s="47" t="s">
        <v>216</v>
      </c>
      <c r="C89" s="48" t="s">
        <v>211</v>
      </c>
      <c r="D89" s="199">
        <f t="shared" si="1"/>
        <v>807.84</v>
      </c>
      <c r="E89" s="49">
        <v>748</v>
      </c>
      <c r="F89" s="50" t="s">
        <v>1223</v>
      </c>
      <c r="G89" s="51" t="s">
        <v>1965</v>
      </c>
      <c r="H89" s="52" t="s">
        <v>217</v>
      </c>
    </row>
    <row r="90" spans="1:8" ht="49.5">
      <c r="A90" s="62" t="s">
        <v>2014</v>
      </c>
      <c r="B90" s="63" t="s">
        <v>2015</v>
      </c>
      <c r="C90" s="48" t="s">
        <v>211</v>
      </c>
      <c r="D90" s="199">
        <f t="shared" si="1"/>
        <v>457.92</v>
      </c>
      <c r="E90" s="49">
        <v>424</v>
      </c>
      <c r="F90" s="50" t="s">
        <v>1223</v>
      </c>
      <c r="G90" s="51" t="s">
        <v>1965</v>
      </c>
      <c r="H90" s="52" t="s">
        <v>2016</v>
      </c>
    </row>
    <row r="91" spans="1:8" ht="49.5">
      <c r="A91" s="47" t="s">
        <v>218</v>
      </c>
      <c r="B91" s="47" t="s">
        <v>219</v>
      </c>
      <c r="C91" s="48" t="s">
        <v>211</v>
      </c>
      <c r="D91" s="199">
        <f t="shared" si="1"/>
        <v>564.84</v>
      </c>
      <c r="E91" s="49">
        <v>523</v>
      </c>
      <c r="F91" s="50" t="s">
        <v>1223</v>
      </c>
      <c r="G91" s="51" t="s">
        <v>1965</v>
      </c>
      <c r="H91" s="52" t="s">
        <v>220</v>
      </c>
    </row>
    <row r="92" spans="1:8" ht="49.5">
      <c r="A92" s="47" t="s">
        <v>221</v>
      </c>
      <c r="B92" s="47" t="s">
        <v>222</v>
      </c>
      <c r="C92" s="48" t="s">
        <v>1235</v>
      </c>
      <c r="D92" s="199">
        <f t="shared" si="1"/>
        <v>308.88</v>
      </c>
      <c r="E92" s="49">
        <v>286</v>
      </c>
      <c r="F92" s="50" t="s">
        <v>223</v>
      </c>
      <c r="G92" s="51" t="s">
        <v>1237</v>
      </c>
      <c r="H92" s="52" t="s">
        <v>212</v>
      </c>
    </row>
    <row r="93" spans="1:8" ht="68.25" customHeight="1">
      <c r="A93" s="64" t="s">
        <v>2017</v>
      </c>
      <c r="B93" s="63" t="s">
        <v>2018</v>
      </c>
      <c r="C93" s="65" t="s">
        <v>2019</v>
      </c>
      <c r="D93" s="199">
        <f t="shared" si="1"/>
        <v>4704.4799999999996</v>
      </c>
      <c r="E93" s="63">
        <v>4356</v>
      </c>
      <c r="F93" s="64" t="s">
        <v>1271</v>
      </c>
      <c r="G93" s="60" t="s">
        <v>1237</v>
      </c>
      <c r="H93" s="66" t="s">
        <v>2020</v>
      </c>
    </row>
    <row r="94" spans="1:8" ht="33">
      <c r="A94" s="45"/>
      <c r="B94" s="45" t="s">
        <v>224</v>
      </c>
      <c r="C94" s="46"/>
      <c r="D94" s="45"/>
      <c r="E94" s="45"/>
      <c r="F94" s="45"/>
      <c r="G94" s="45"/>
      <c r="H94" s="45"/>
    </row>
    <row r="95" spans="1:8" ht="49.5">
      <c r="A95" s="47" t="s">
        <v>225</v>
      </c>
      <c r="B95" s="47" t="s">
        <v>226</v>
      </c>
      <c r="C95" s="48" t="s">
        <v>1222</v>
      </c>
      <c r="D95" s="199">
        <f t="shared" si="1"/>
        <v>403.92</v>
      </c>
      <c r="E95" s="49">
        <v>374</v>
      </c>
      <c r="F95" s="50" t="s">
        <v>1244</v>
      </c>
      <c r="G95" s="51" t="s">
        <v>1237</v>
      </c>
      <c r="H95" s="52" t="s">
        <v>212</v>
      </c>
    </row>
    <row r="96" spans="1:8" ht="49.5">
      <c r="A96" s="47" t="s">
        <v>227</v>
      </c>
      <c r="B96" s="47" t="s">
        <v>228</v>
      </c>
      <c r="C96" s="48" t="s">
        <v>1222</v>
      </c>
      <c r="D96" s="199">
        <f t="shared" si="1"/>
        <v>2352.2399999999998</v>
      </c>
      <c r="E96" s="49">
        <v>2178</v>
      </c>
      <c r="F96" s="50" t="s">
        <v>1261</v>
      </c>
      <c r="G96" s="51" t="s">
        <v>1237</v>
      </c>
      <c r="H96" s="52" t="s">
        <v>212</v>
      </c>
    </row>
    <row r="97" spans="1:8" ht="49.5">
      <c r="A97" s="47" t="s">
        <v>229</v>
      </c>
      <c r="B97" s="47" t="s">
        <v>230</v>
      </c>
      <c r="C97" s="48" t="s">
        <v>1222</v>
      </c>
      <c r="D97" s="199">
        <f t="shared" si="1"/>
        <v>2239.92</v>
      </c>
      <c r="E97" s="49">
        <v>2074</v>
      </c>
      <c r="F97" s="50" t="s">
        <v>831</v>
      </c>
      <c r="G97" s="51" t="s">
        <v>1237</v>
      </c>
      <c r="H97" s="52" t="s">
        <v>212</v>
      </c>
    </row>
    <row r="98" spans="1:8" ht="16.5">
      <c r="A98" s="55" t="s">
        <v>2021</v>
      </c>
      <c r="B98" s="67" t="s">
        <v>2022</v>
      </c>
      <c r="C98" s="48" t="s">
        <v>1222</v>
      </c>
      <c r="D98" s="199">
        <f t="shared" si="1"/>
        <v>2019.6</v>
      </c>
      <c r="E98" s="49">
        <v>1870</v>
      </c>
      <c r="F98" s="50" t="s">
        <v>831</v>
      </c>
      <c r="G98" s="51" t="s">
        <v>1237</v>
      </c>
      <c r="H98" s="52" t="s">
        <v>1278</v>
      </c>
    </row>
    <row r="99" spans="1:8" ht="33">
      <c r="A99" s="45"/>
      <c r="B99" s="45" t="s">
        <v>231</v>
      </c>
      <c r="C99" s="46"/>
      <c r="D99" s="45"/>
      <c r="E99" s="45"/>
      <c r="F99" s="45"/>
      <c r="G99" s="45"/>
      <c r="H99" s="45"/>
    </row>
    <row r="100" spans="1:8" ht="115.5">
      <c r="A100" s="47" t="s">
        <v>232</v>
      </c>
      <c r="B100" s="47" t="s">
        <v>2023</v>
      </c>
      <c r="C100" s="48" t="s">
        <v>1235</v>
      </c>
      <c r="D100" s="199">
        <f t="shared" si="1"/>
        <v>3225.96</v>
      </c>
      <c r="E100" s="49">
        <v>2987</v>
      </c>
      <c r="F100" s="50" t="s">
        <v>1244</v>
      </c>
      <c r="G100" s="51" t="s">
        <v>1237</v>
      </c>
      <c r="H100" s="52" t="s">
        <v>212</v>
      </c>
    </row>
    <row r="101" spans="1:8" s="21" customFormat="1" ht="132">
      <c r="A101" s="47" t="s">
        <v>233</v>
      </c>
      <c r="B101" s="47" t="s">
        <v>234</v>
      </c>
      <c r="C101" s="48" t="s">
        <v>1235</v>
      </c>
      <c r="D101" s="199">
        <f t="shared" si="1"/>
        <v>6450.84</v>
      </c>
      <c r="E101" s="49">
        <v>5973</v>
      </c>
      <c r="F101" s="50" t="s">
        <v>1271</v>
      </c>
      <c r="G101" s="51" t="s">
        <v>1237</v>
      </c>
      <c r="H101" s="52" t="s">
        <v>212</v>
      </c>
    </row>
    <row r="102" spans="1:8" ht="66">
      <c r="A102" s="47" t="s">
        <v>2024</v>
      </c>
      <c r="B102" s="47" t="s">
        <v>2025</v>
      </c>
      <c r="C102" s="48" t="s">
        <v>1235</v>
      </c>
      <c r="D102" s="199">
        <f t="shared" si="1"/>
        <v>4656.96</v>
      </c>
      <c r="E102" s="49">
        <v>4312</v>
      </c>
      <c r="F102" s="50" t="s">
        <v>1287</v>
      </c>
      <c r="G102" s="51" t="s">
        <v>1237</v>
      </c>
      <c r="H102" s="52" t="s">
        <v>212</v>
      </c>
    </row>
    <row r="103" spans="1:8" ht="33">
      <c r="A103" s="45"/>
      <c r="B103" s="45" t="s">
        <v>235</v>
      </c>
      <c r="C103" s="46"/>
      <c r="D103" s="45"/>
      <c r="E103" s="45"/>
      <c r="F103" s="45"/>
      <c r="G103" s="45"/>
      <c r="H103" s="45"/>
    </row>
    <row r="104" spans="1:8" ht="49.5">
      <c r="A104" s="47" t="s">
        <v>236</v>
      </c>
      <c r="B104" s="47" t="s">
        <v>237</v>
      </c>
      <c r="C104" s="48" t="s">
        <v>1222</v>
      </c>
      <c r="D104" s="199">
        <f t="shared" si="1"/>
        <v>5631.12</v>
      </c>
      <c r="E104" s="68">
        <v>5214</v>
      </c>
      <c r="F104" s="50" t="s">
        <v>1271</v>
      </c>
      <c r="G104" s="51" t="s">
        <v>1237</v>
      </c>
      <c r="H104" s="52" t="s">
        <v>212</v>
      </c>
    </row>
    <row r="105" spans="1:8" ht="49.5">
      <c r="A105" s="47" t="s">
        <v>238</v>
      </c>
      <c r="B105" s="47" t="s">
        <v>239</v>
      </c>
      <c r="C105" s="48" t="s">
        <v>1222</v>
      </c>
      <c r="D105" s="199">
        <f t="shared" si="1"/>
        <v>3956.04</v>
      </c>
      <c r="E105" s="68">
        <v>3663</v>
      </c>
      <c r="F105" s="50" t="s">
        <v>1271</v>
      </c>
      <c r="G105" s="51" t="s">
        <v>1237</v>
      </c>
      <c r="H105" s="52" t="s">
        <v>212</v>
      </c>
    </row>
    <row r="106" spans="1:8" ht="16.5">
      <c r="A106" s="42"/>
      <c r="B106" s="43" t="s">
        <v>240</v>
      </c>
      <c r="C106" s="44"/>
      <c r="D106" s="42"/>
      <c r="E106" s="42"/>
      <c r="F106" s="42"/>
      <c r="G106" s="42"/>
      <c r="H106" s="42"/>
    </row>
    <row r="107" spans="1:8" ht="16.5">
      <c r="A107" s="45"/>
      <c r="B107" s="45" t="s">
        <v>240</v>
      </c>
      <c r="C107" s="46"/>
      <c r="D107" s="45"/>
      <c r="E107" s="45"/>
      <c r="F107" s="45"/>
      <c r="G107" s="45"/>
      <c r="H107" s="45"/>
    </row>
    <row r="108" spans="1:8" ht="16.5">
      <c r="A108" s="47" t="s">
        <v>241</v>
      </c>
      <c r="B108" s="47" t="s">
        <v>242</v>
      </c>
      <c r="C108" s="48" t="s">
        <v>1235</v>
      </c>
      <c r="D108" s="199">
        <f t="shared" si="1"/>
        <v>517.32000000000005</v>
      </c>
      <c r="E108" s="49">
        <v>479</v>
      </c>
      <c r="F108" s="50" t="s">
        <v>1223</v>
      </c>
      <c r="G108" s="51" t="s">
        <v>1965</v>
      </c>
      <c r="H108" s="47" t="s">
        <v>243</v>
      </c>
    </row>
    <row r="109" spans="1:8" ht="49.5">
      <c r="A109" s="47" t="s">
        <v>244</v>
      </c>
      <c r="B109" s="47" t="s">
        <v>245</v>
      </c>
      <c r="C109" s="48" t="s">
        <v>1235</v>
      </c>
      <c r="D109" s="199">
        <f t="shared" si="1"/>
        <v>415.8</v>
      </c>
      <c r="E109" s="49">
        <v>385</v>
      </c>
      <c r="F109" s="50" t="s">
        <v>1223</v>
      </c>
      <c r="G109" s="51" t="s">
        <v>1965</v>
      </c>
      <c r="H109" s="47" t="s">
        <v>243</v>
      </c>
    </row>
    <row r="110" spans="1:8" ht="49.5">
      <c r="A110" s="47" t="s">
        <v>246</v>
      </c>
      <c r="B110" s="47" t="s">
        <v>247</v>
      </c>
      <c r="C110" s="48" t="s">
        <v>1235</v>
      </c>
      <c r="D110" s="199">
        <f t="shared" si="1"/>
        <v>974.16</v>
      </c>
      <c r="E110" s="49">
        <v>902</v>
      </c>
      <c r="F110" s="50" t="s">
        <v>1223</v>
      </c>
      <c r="G110" s="51" t="s">
        <v>1965</v>
      </c>
      <c r="H110" s="47" t="s">
        <v>243</v>
      </c>
    </row>
    <row r="111" spans="1:8" ht="33">
      <c r="A111" s="47" t="s">
        <v>248</v>
      </c>
      <c r="B111" s="47" t="s">
        <v>249</v>
      </c>
      <c r="C111" s="48" t="s">
        <v>1222</v>
      </c>
      <c r="D111" s="199">
        <f t="shared" si="1"/>
        <v>3136.32</v>
      </c>
      <c r="E111" s="49">
        <v>2904</v>
      </c>
      <c r="F111" s="50" t="s">
        <v>1236</v>
      </c>
      <c r="G111" s="51" t="s">
        <v>1237</v>
      </c>
      <c r="H111" s="47" t="s">
        <v>243</v>
      </c>
    </row>
    <row r="112" spans="1:8" ht="33">
      <c r="A112" s="47" t="s">
        <v>250</v>
      </c>
      <c r="B112" s="47" t="s">
        <v>251</v>
      </c>
      <c r="C112" s="48" t="s">
        <v>1222</v>
      </c>
      <c r="D112" s="199">
        <f t="shared" si="1"/>
        <v>4288.68</v>
      </c>
      <c r="E112" s="49">
        <v>3971</v>
      </c>
      <c r="F112" s="50" t="s">
        <v>252</v>
      </c>
      <c r="G112" s="51" t="s">
        <v>1237</v>
      </c>
      <c r="H112" s="47" t="s">
        <v>243</v>
      </c>
    </row>
    <row r="113" spans="1:8" ht="16.5">
      <c r="A113" s="47" t="s">
        <v>253</v>
      </c>
      <c r="B113" s="47" t="s">
        <v>2026</v>
      </c>
      <c r="C113" s="48" t="s">
        <v>1222</v>
      </c>
      <c r="D113" s="199">
        <f t="shared" si="1"/>
        <v>790.56</v>
      </c>
      <c r="E113" s="49">
        <v>732</v>
      </c>
      <c r="F113" s="50" t="s">
        <v>1244</v>
      </c>
      <c r="G113" s="51" t="s">
        <v>1237</v>
      </c>
      <c r="H113" s="47" t="s">
        <v>243</v>
      </c>
    </row>
    <row r="114" spans="1:8" s="21" customFormat="1" ht="33">
      <c r="A114" s="47" t="s">
        <v>254</v>
      </c>
      <c r="B114" s="47" t="s">
        <v>255</v>
      </c>
      <c r="C114" s="48" t="s">
        <v>1222</v>
      </c>
      <c r="D114" s="199">
        <f t="shared" si="1"/>
        <v>3059.64</v>
      </c>
      <c r="E114" s="49">
        <v>2833</v>
      </c>
      <c r="F114" s="50" t="s">
        <v>1283</v>
      </c>
      <c r="G114" s="51" t="s">
        <v>1237</v>
      </c>
      <c r="H114" s="47" t="s">
        <v>243</v>
      </c>
    </row>
    <row r="115" spans="1:8" s="21" customFormat="1" ht="49.5">
      <c r="A115" s="47" t="s">
        <v>256</v>
      </c>
      <c r="B115" s="47" t="s">
        <v>257</v>
      </c>
      <c r="C115" s="48" t="s">
        <v>1235</v>
      </c>
      <c r="D115" s="199">
        <f t="shared" si="1"/>
        <v>475.2</v>
      </c>
      <c r="E115" s="49">
        <v>440</v>
      </c>
      <c r="F115" s="50" t="s">
        <v>1223</v>
      </c>
      <c r="G115" s="51" t="s">
        <v>1965</v>
      </c>
      <c r="H115" s="52" t="s">
        <v>258</v>
      </c>
    </row>
    <row r="116" spans="1:8" s="21" customFormat="1" ht="16.5">
      <c r="A116" s="69" t="s">
        <v>2027</v>
      </c>
      <c r="B116" s="49" t="s">
        <v>2028</v>
      </c>
      <c r="C116" s="70" t="s">
        <v>1222</v>
      </c>
      <c r="D116" s="199">
        <f t="shared" si="1"/>
        <v>3136.32</v>
      </c>
      <c r="E116" s="49">
        <v>2904</v>
      </c>
      <c r="F116" s="49" t="s">
        <v>2029</v>
      </c>
      <c r="G116" s="71" t="s">
        <v>1237</v>
      </c>
      <c r="H116" s="47" t="s">
        <v>243</v>
      </c>
    </row>
    <row r="117" spans="1:8" s="21" customFormat="1" ht="63">
      <c r="A117" s="72" t="s">
        <v>2030</v>
      </c>
      <c r="B117" s="73" t="s">
        <v>2031</v>
      </c>
      <c r="C117" s="74" t="s">
        <v>1235</v>
      </c>
      <c r="D117" s="199">
        <f t="shared" ref="D117:D180" si="2">E117+(E117*0.08)</f>
        <v>653.4</v>
      </c>
      <c r="E117" s="54">
        <v>605</v>
      </c>
      <c r="F117" s="49" t="s">
        <v>1223</v>
      </c>
      <c r="G117" s="75" t="s">
        <v>1237</v>
      </c>
      <c r="H117" s="47" t="s">
        <v>243</v>
      </c>
    </row>
    <row r="118" spans="1:8" s="21" customFormat="1" ht="16.5">
      <c r="A118" s="56" t="s">
        <v>2032</v>
      </c>
      <c r="B118" s="55" t="s">
        <v>2033</v>
      </c>
      <c r="C118" s="74" t="s">
        <v>1235</v>
      </c>
      <c r="D118" s="199">
        <f t="shared" si="2"/>
        <v>594</v>
      </c>
      <c r="E118" s="49">
        <v>550</v>
      </c>
      <c r="F118" s="49" t="s">
        <v>1972</v>
      </c>
      <c r="G118" s="75" t="s">
        <v>1237</v>
      </c>
      <c r="H118" s="47" t="s">
        <v>243</v>
      </c>
    </row>
    <row r="119" spans="1:8" s="21" customFormat="1" ht="33">
      <c r="A119" s="42"/>
      <c r="B119" s="43" t="s">
        <v>259</v>
      </c>
      <c r="C119" s="44"/>
      <c r="D119" s="42"/>
      <c r="E119" s="42"/>
      <c r="F119" s="42"/>
      <c r="G119" s="42"/>
      <c r="H119" s="42"/>
    </row>
    <row r="120" spans="1:8" s="21" customFormat="1" ht="33">
      <c r="A120" s="45"/>
      <c r="B120" s="45" t="s">
        <v>259</v>
      </c>
      <c r="C120" s="46"/>
      <c r="D120" s="45"/>
      <c r="E120" s="45"/>
      <c r="F120" s="45"/>
      <c r="G120" s="45"/>
      <c r="H120" s="45"/>
    </row>
    <row r="121" spans="1:8" s="21" customFormat="1" ht="66">
      <c r="A121" s="47" t="s">
        <v>260</v>
      </c>
      <c r="B121" s="47" t="s">
        <v>261</v>
      </c>
      <c r="C121" s="48" t="s">
        <v>1222</v>
      </c>
      <c r="D121" s="199">
        <f t="shared" si="2"/>
        <v>5631.12</v>
      </c>
      <c r="E121" s="68">
        <v>5214</v>
      </c>
      <c r="F121" s="50" t="s">
        <v>1271</v>
      </c>
      <c r="G121" s="51" t="s">
        <v>1237</v>
      </c>
      <c r="H121" s="47" t="s">
        <v>262</v>
      </c>
    </row>
    <row r="122" spans="1:8" ht="66">
      <c r="A122" s="47" t="s">
        <v>263</v>
      </c>
      <c r="B122" s="47" t="s">
        <v>264</v>
      </c>
      <c r="C122" s="48" t="s">
        <v>1222</v>
      </c>
      <c r="D122" s="199">
        <f t="shared" si="2"/>
        <v>5631.12</v>
      </c>
      <c r="E122" s="68">
        <v>5214</v>
      </c>
      <c r="F122" s="50" t="s">
        <v>1271</v>
      </c>
      <c r="G122" s="51" t="s">
        <v>1237</v>
      </c>
      <c r="H122" s="52" t="s">
        <v>265</v>
      </c>
    </row>
    <row r="123" spans="1:8" s="21" customFormat="1" ht="33">
      <c r="A123" s="42"/>
      <c r="B123" s="43" t="s">
        <v>266</v>
      </c>
      <c r="C123" s="44"/>
      <c r="D123" s="42"/>
      <c r="E123" s="42"/>
      <c r="F123" s="42"/>
      <c r="G123" s="42"/>
      <c r="H123" s="42"/>
    </row>
    <row r="124" spans="1:8" s="21" customFormat="1" ht="16.5">
      <c r="A124" s="45"/>
      <c r="B124" s="45" t="s">
        <v>267</v>
      </c>
      <c r="C124" s="46"/>
      <c r="D124" s="45"/>
      <c r="E124" s="45"/>
      <c r="F124" s="45"/>
      <c r="G124" s="45"/>
      <c r="H124" s="45"/>
    </row>
    <row r="125" spans="1:8" s="21" customFormat="1" ht="132">
      <c r="A125" s="47" t="s">
        <v>268</v>
      </c>
      <c r="B125" s="47" t="s">
        <v>2034</v>
      </c>
      <c r="C125" s="48" t="s">
        <v>1222</v>
      </c>
      <c r="D125" s="199">
        <f t="shared" si="2"/>
        <v>2275.56</v>
      </c>
      <c r="E125" s="49">
        <v>2107</v>
      </c>
      <c r="F125" s="50" t="s">
        <v>1223</v>
      </c>
      <c r="G125" s="51" t="s">
        <v>1965</v>
      </c>
      <c r="H125" s="52" t="s">
        <v>1272</v>
      </c>
    </row>
    <row r="126" spans="1:8" s="21" customFormat="1" ht="33">
      <c r="A126" s="47" t="s">
        <v>269</v>
      </c>
      <c r="B126" s="47" t="s">
        <v>270</v>
      </c>
      <c r="C126" s="48" t="s">
        <v>1222</v>
      </c>
      <c r="D126" s="199">
        <f t="shared" si="2"/>
        <v>517.32000000000005</v>
      </c>
      <c r="E126" s="49">
        <v>479</v>
      </c>
      <c r="F126" s="50" t="s">
        <v>1223</v>
      </c>
      <c r="G126" s="51" t="s">
        <v>1965</v>
      </c>
      <c r="H126" s="52" t="s">
        <v>1272</v>
      </c>
    </row>
    <row r="127" spans="1:8" s="21" customFormat="1" ht="16.5">
      <c r="A127" s="47" t="s">
        <v>271</v>
      </c>
      <c r="B127" s="47" t="s">
        <v>272</v>
      </c>
      <c r="C127" s="48" t="s">
        <v>1222</v>
      </c>
      <c r="D127" s="199">
        <f t="shared" si="2"/>
        <v>517.32000000000005</v>
      </c>
      <c r="E127" s="49">
        <v>479</v>
      </c>
      <c r="F127" s="50" t="s">
        <v>1223</v>
      </c>
      <c r="G127" s="51" t="s">
        <v>1965</v>
      </c>
      <c r="H127" s="52" t="s">
        <v>1272</v>
      </c>
    </row>
    <row r="128" spans="1:8" s="21" customFormat="1" ht="16.5">
      <c r="A128" s="47" t="s">
        <v>273</v>
      </c>
      <c r="B128" s="47" t="s">
        <v>274</v>
      </c>
      <c r="C128" s="48" t="s">
        <v>1222</v>
      </c>
      <c r="D128" s="199">
        <f t="shared" si="2"/>
        <v>517.32000000000005</v>
      </c>
      <c r="E128" s="49">
        <v>479</v>
      </c>
      <c r="F128" s="50" t="s">
        <v>1223</v>
      </c>
      <c r="G128" s="51" t="s">
        <v>1965</v>
      </c>
      <c r="H128" s="52" t="s">
        <v>1272</v>
      </c>
    </row>
    <row r="129" spans="1:8" s="21" customFormat="1" ht="16.5">
      <c r="A129" s="47" t="s">
        <v>275</v>
      </c>
      <c r="B129" s="47" t="s">
        <v>276</v>
      </c>
      <c r="C129" s="48" t="s">
        <v>1222</v>
      </c>
      <c r="D129" s="199">
        <f t="shared" si="2"/>
        <v>517.32000000000005</v>
      </c>
      <c r="E129" s="49">
        <v>479</v>
      </c>
      <c r="F129" s="50" t="s">
        <v>1223</v>
      </c>
      <c r="G129" s="51" t="s">
        <v>1965</v>
      </c>
      <c r="H129" s="52" t="s">
        <v>1272</v>
      </c>
    </row>
    <row r="130" spans="1:8" s="21" customFormat="1" ht="33">
      <c r="A130" s="47" t="s">
        <v>277</v>
      </c>
      <c r="B130" s="47" t="s">
        <v>278</v>
      </c>
      <c r="C130" s="48" t="s">
        <v>1222</v>
      </c>
      <c r="D130" s="199">
        <f t="shared" si="2"/>
        <v>517.32000000000005</v>
      </c>
      <c r="E130" s="49">
        <v>479</v>
      </c>
      <c r="F130" s="50" t="s">
        <v>1223</v>
      </c>
      <c r="G130" s="51" t="s">
        <v>1965</v>
      </c>
      <c r="H130" s="52" t="s">
        <v>1272</v>
      </c>
    </row>
    <row r="131" spans="1:8" s="21" customFormat="1" ht="16.5">
      <c r="A131" s="47" t="s">
        <v>279</v>
      </c>
      <c r="B131" s="47" t="s">
        <v>280</v>
      </c>
      <c r="C131" s="48" t="s">
        <v>1222</v>
      </c>
      <c r="D131" s="199">
        <f t="shared" si="2"/>
        <v>838.08</v>
      </c>
      <c r="E131" s="49">
        <v>776</v>
      </c>
      <c r="F131" s="50" t="s">
        <v>1223</v>
      </c>
      <c r="G131" s="51" t="s">
        <v>1965</v>
      </c>
      <c r="H131" s="52" t="s">
        <v>1272</v>
      </c>
    </row>
    <row r="132" spans="1:8" s="21" customFormat="1" ht="16.5">
      <c r="A132" s="47" t="s">
        <v>281</v>
      </c>
      <c r="B132" s="47" t="s">
        <v>282</v>
      </c>
      <c r="C132" s="48" t="s">
        <v>1222</v>
      </c>
      <c r="D132" s="199">
        <f t="shared" si="2"/>
        <v>1235.52</v>
      </c>
      <c r="E132" s="49">
        <v>1144</v>
      </c>
      <c r="F132" s="50" t="s">
        <v>1223</v>
      </c>
      <c r="G132" s="51" t="s">
        <v>1965</v>
      </c>
      <c r="H132" s="52" t="s">
        <v>1272</v>
      </c>
    </row>
    <row r="133" spans="1:8" s="21" customFormat="1" ht="16.5">
      <c r="A133" s="76" t="s">
        <v>2035</v>
      </c>
      <c r="B133" s="77" t="s">
        <v>2036</v>
      </c>
      <c r="C133" s="74" t="s">
        <v>2037</v>
      </c>
      <c r="D133" s="199">
        <f t="shared" si="2"/>
        <v>2548.8000000000002</v>
      </c>
      <c r="E133" s="49">
        <v>2360</v>
      </c>
      <c r="F133" s="50" t="s">
        <v>1236</v>
      </c>
      <c r="G133" s="75" t="s">
        <v>1237</v>
      </c>
      <c r="H133" s="52" t="s">
        <v>1272</v>
      </c>
    </row>
    <row r="134" spans="1:8" s="21" customFormat="1" ht="33">
      <c r="A134" s="45"/>
      <c r="B134" s="45" t="s">
        <v>283</v>
      </c>
      <c r="C134" s="46"/>
      <c r="D134" s="45"/>
      <c r="E134" s="45"/>
      <c r="F134" s="45"/>
      <c r="G134" s="45"/>
      <c r="H134" s="45"/>
    </row>
    <row r="135" spans="1:8" s="21" customFormat="1" ht="33">
      <c r="A135" s="47" t="s">
        <v>284</v>
      </c>
      <c r="B135" s="47" t="s">
        <v>285</v>
      </c>
      <c r="C135" s="48" t="s">
        <v>1222</v>
      </c>
      <c r="D135" s="199">
        <f t="shared" si="2"/>
        <v>541.08000000000004</v>
      </c>
      <c r="E135" s="49">
        <v>501</v>
      </c>
      <c r="F135" s="50" t="s">
        <v>1223</v>
      </c>
      <c r="G135" s="51" t="s">
        <v>1965</v>
      </c>
      <c r="H135" s="52" t="s">
        <v>1272</v>
      </c>
    </row>
    <row r="136" spans="1:8" s="21" customFormat="1" ht="49.5">
      <c r="A136" s="47" t="s">
        <v>286</v>
      </c>
      <c r="B136" s="47" t="s">
        <v>287</v>
      </c>
      <c r="C136" s="48" t="s">
        <v>1222</v>
      </c>
      <c r="D136" s="199">
        <f t="shared" si="2"/>
        <v>541.08000000000004</v>
      </c>
      <c r="E136" s="49">
        <v>501</v>
      </c>
      <c r="F136" s="50" t="s">
        <v>1223</v>
      </c>
      <c r="G136" s="51" t="s">
        <v>1965</v>
      </c>
      <c r="H136" s="52" t="s">
        <v>1272</v>
      </c>
    </row>
    <row r="137" spans="1:8" s="21" customFormat="1" ht="16.5">
      <c r="A137" s="47" t="s">
        <v>288</v>
      </c>
      <c r="B137" s="47" t="s">
        <v>289</v>
      </c>
      <c r="C137" s="48" t="s">
        <v>1222</v>
      </c>
      <c r="D137" s="199">
        <f t="shared" si="2"/>
        <v>541.08000000000004</v>
      </c>
      <c r="E137" s="49">
        <v>501</v>
      </c>
      <c r="F137" s="50" t="s">
        <v>1972</v>
      </c>
      <c r="G137" s="51" t="s">
        <v>1965</v>
      </c>
      <c r="H137" s="52" t="s">
        <v>1272</v>
      </c>
    </row>
    <row r="138" spans="1:8" s="21" customFormat="1" ht="16.5">
      <c r="A138" s="47" t="s">
        <v>290</v>
      </c>
      <c r="B138" s="47" t="s">
        <v>291</v>
      </c>
      <c r="C138" s="48" t="s">
        <v>1222</v>
      </c>
      <c r="D138" s="199">
        <f t="shared" si="2"/>
        <v>541.08000000000004</v>
      </c>
      <c r="E138" s="49">
        <v>501</v>
      </c>
      <c r="F138" s="50" t="s">
        <v>1223</v>
      </c>
      <c r="G138" s="51" t="s">
        <v>1965</v>
      </c>
      <c r="H138" s="52" t="s">
        <v>1272</v>
      </c>
    </row>
    <row r="139" spans="1:8" ht="16.5">
      <c r="A139" s="47" t="s">
        <v>292</v>
      </c>
      <c r="B139" s="47" t="s">
        <v>293</v>
      </c>
      <c r="C139" s="48" t="s">
        <v>1222</v>
      </c>
      <c r="D139" s="199">
        <f t="shared" si="2"/>
        <v>1211.76</v>
      </c>
      <c r="E139" s="49">
        <v>1122</v>
      </c>
      <c r="F139" s="50" t="s">
        <v>1223</v>
      </c>
      <c r="G139" s="51" t="s">
        <v>1965</v>
      </c>
      <c r="H139" s="52" t="s">
        <v>1272</v>
      </c>
    </row>
    <row r="140" spans="1:8" ht="16.5">
      <c r="A140" s="47" t="s">
        <v>294</v>
      </c>
      <c r="B140" s="47" t="s">
        <v>295</v>
      </c>
      <c r="C140" s="48" t="s">
        <v>1222</v>
      </c>
      <c r="D140" s="199">
        <f t="shared" si="2"/>
        <v>541.08000000000004</v>
      </c>
      <c r="E140" s="49">
        <v>501</v>
      </c>
      <c r="F140" s="50" t="s">
        <v>1223</v>
      </c>
      <c r="G140" s="51" t="s">
        <v>1965</v>
      </c>
      <c r="H140" s="52" t="s">
        <v>1272</v>
      </c>
    </row>
    <row r="141" spans="1:8" ht="49.5">
      <c r="A141" s="47" t="s">
        <v>296</v>
      </c>
      <c r="B141" s="50" t="s">
        <v>297</v>
      </c>
      <c r="C141" s="48" t="s">
        <v>1222</v>
      </c>
      <c r="D141" s="199">
        <f t="shared" si="2"/>
        <v>1318.68</v>
      </c>
      <c r="E141" s="49">
        <v>1221</v>
      </c>
      <c r="F141" s="50" t="s">
        <v>1244</v>
      </c>
      <c r="G141" s="51" t="s">
        <v>1237</v>
      </c>
      <c r="H141" s="52" t="s">
        <v>1272</v>
      </c>
    </row>
    <row r="142" spans="1:8" ht="49.5">
      <c r="A142" s="47" t="s">
        <v>298</v>
      </c>
      <c r="B142" s="47" t="s">
        <v>299</v>
      </c>
      <c r="C142" s="48" t="s">
        <v>1222</v>
      </c>
      <c r="D142" s="199">
        <f t="shared" si="2"/>
        <v>695.52</v>
      </c>
      <c r="E142" s="49">
        <v>644</v>
      </c>
      <c r="F142" s="50" t="s">
        <v>1223</v>
      </c>
      <c r="G142" s="51" t="s">
        <v>1965</v>
      </c>
      <c r="H142" s="52" t="s">
        <v>1272</v>
      </c>
    </row>
    <row r="143" spans="1:8" ht="16.5">
      <c r="A143" s="47" t="s">
        <v>300</v>
      </c>
      <c r="B143" s="47" t="s">
        <v>301</v>
      </c>
      <c r="C143" s="48" t="s">
        <v>1222</v>
      </c>
      <c r="D143" s="199">
        <f t="shared" si="2"/>
        <v>541.08000000000004</v>
      </c>
      <c r="E143" s="49">
        <v>501</v>
      </c>
      <c r="F143" s="50" t="s">
        <v>1972</v>
      </c>
      <c r="G143" s="51" t="s">
        <v>1965</v>
      </c>
      <c r="H143" s="52" t="s">
        <v>1272</v>
      </c>
    </row>
    <row r="144" spans="1:8" s="21" customFormat="1" ht="16.5">
      <c r="A144" s="47" t="s">
        <v>302</v>
      </c>
      <c r="B144" s="47" t="s">
        <v>303</v>
      </c>
      <c r="C144" s="48" t="s">
        <v>1222</v>
      </c>
      <c r="D144" s="199">
        <f t="shared" si="2"/>
        <v>1574.64</v>
      </c>
      <c r="E144" s="49">
        <v>1458</v>
      </c>
      <c r="F144" s="50" t="s">
        <v>1287</v>
      </c>
      <c r="G144" s="51" t="s">
        <v>1237</v>
      </c>
      <c r="H144" s="52" t="s">
        <v>1272</v>
      </c>
    </row>
    <row r="145" spans="1:8" s="21" customFormat="1" ht="16.5">
      <c r="A145" s="47" t="s">
        <v>304</v>
      </c>
      <c r="B145" s="47" t="s">
        <v>305</v>
      </c>
      <c r="C145" s="48" t="s">
        <v>1222</v>
      </c>
      <c r="D145" s="199">
        <f t="shared" si="2"/>
        <v>719.28</v>
      </c>
      <c r="E145" s="49">
        <v>666</v>
      </c>
      <c r="F145" s="50" t="s">
        <v>1223</v>
      </c>
      <c r="G145" s="60" t="s">
        <v>1237</v>
      </c>
      <c r="H145" s="52" t="s">
        <v>1272</v>
      </c>
    </row>
    <row r="146" spans="1:8" ht="33">
      <c r="A146" s="57" t="s">
        <v>306</v>
      </c>
      <c r="B146" s="57" t="s">
        <v>307</v>
      </c>
      <c r="C146" s="58" t="s">
        <v>1222</v>
      </c>
      <c r="D146" s="199">
        <f t="shared" si="2"/>
        <v>2720.52</v>
      </c>
      <c r="E146" s="49">
        <v>2519</v>
      </c>
      <c r="F146" s="50" t="s">
        <v>1236</v>
      </c>
      <c r="G146" s="60" t="s">
        <v>1237</v>
      </c>
      <c r="H146" s="53" t="s">
        <v>1272</v>
      </c>
    </row>
    <row r="147" spans="1:8" ht="16.5">
      <c r="A147" s="47" t="s">
        <v>308</v>
      </c>
      <c r="B147" s="47" t="s">
        <v>309</v>
      </c>
      <c r="C147" s="48" t="s">
        <v>1222</v>
      </c>
      <c r="D147" s="199">
        <f t="shared" si="2"/>
        <v>2441.88</v>
      </c>
      <c r="E147" s="49">
        <v>2261</v>
      </c>
      <c r="F147" s="50" t="s">
        <v>1975</v>
      </c>
      <c r="G147" s="51" t="s">
        <v>1237</v>
      </c>
      <c r="H147" s="52" t="s">
        <v>1272</v>
      </c>
    </row>
    <row r="148" spans="1:8" ht="16.5">
      <c r="A148" s="47" t="s">
        <v>310</v>
      </c>
      <c r="B148" s="47" t="s">
        <v>311</v>
      </c>
      <c r="C148" s="48" t="s">
        <v>1222</v>
      </c>
      <c r="D148" s="199">
        <f t="shared" si="2"/>
        <v>594</v>
      </c>
      <c r="E148" s="49">
        <v>550</v>
      </c>
      <c r="F148" s="50" t="s">
        <v>1223</v>
      </c>
      <c r="G148" s="51" t="s">
        <v>1965</v>
      </c>
      <c r="H148" s="52" t="s">
        <v>1272</v>
      </c>
    </row>
    <row r="149" spans="1:8" ht="66">
      <c r="A149" s="47" t="s">
        <v>312</v>
      </c>
      <c r="B149" s="47" t="s">
        <v>313</v>
      </c>
      <c r="C149" s="48" t="s">
        <v>1222</v>
      </c>
      <c r="D149" s="199">
        <f t="shared" si="2"/>
        <v>505.44</v>
      </c>
      <c r="E149" s="49">
        <v>468</v>
      </c>
      <c r="F149" s="50" t="s">
        <v>1223</v>
      </c>
      <c r="G149" s="51" t="s">
        <v>1965</v>
      </c>
      <c r="H149" s="52" t="s">
        <v>1272</v>
      </c>
    </row>
    <row r="150" spans="1:8" ht="66">
      <c r="A150" s="47" t="s">
        <v>314</v>
      </c>
      <c r="B150" s="47" t="s">
        <v>315</v>
      </c>
      <c r="C150" s="48" t="s">
        <v>1222</v>
      </c>
      <c r="D150" s="199">
        <f t="shared" si="2"/>
        <v>795.96</v>
      </c>
      <c r="E150" s="49">
        <v>737</v>
      </c>
      <c r="F150" s="50" t="s">
        <v>1223</v>
      </c>
      <c r="G150" s="51" t="s">
        <v>1965</v>
      </c>
      <c r="H150" s="52" t="s">
        <v>1272</v>
      </c>
    </row>
    <row r="151" spans="1:8" ht="66">
      <c r="A151" s="47" t="s">
        <v>316</v>
      </c>
      <c r="B151" s="47" t="s">
        <v>317</v>
      </c>
      <c r="C151" s="48" t="s">
        <v>1222</v>
      </c>
      <c r="D151" s="199">
        <f t="shared" si="2"/>
        <v>962.28</v>
      </c>
      <c r="E151" s="49">
        <v>891</v>
      </c>
      <c r="F151" s="50" t="s">
        <v>1223</v>
      </c>
      <c r="G151" s="51" t="s">
        <v>1237</v>
      </c>
      <c r="H151" s="52" t="s">
        <v>1272</v>
      </c>
    </row>
    <row r="152" spans="1:8" ht="16.5">
      <c r="A152" s="57" t="s">
        <v>318</v>
      </c>
      <c r="B152" s="57" t="s">
        <v>319</v>
      </c>
      <c r="C152" s="58" t="s">
        <v>1222</v>
      </c>
      <c r="D152" s="199">
        <f t="shared" si="2"/>
        <v>2019.6</v>
      </c>
      <c r="E152" s="78">
        <v>1870</v>
      </c>
      <c r="F152" s="59" t="s">
        <v>320</v>
      </c>
      <c r="G152" s="60" t="s">
        <v>1237</v>
      </c>
      <c r="H152" s="53" t="s">
        <v>1272</v>
      </c>
    </row>
    <row r="153" spans="1:8" ht="33">
      <c r="A153" s="45"/>
      <c r="B153" s="45" t="s">
        <v>321</v>
      </c>
      <c r="C153" s="46"/>
      <c r="D153" s="45"/>
      <c r="E153" s="45"/>
      <c r="F153" s="45"/>
      <c r="G153" s="45"/>
      <c r="H153" s="45"/>
    </row>
    <row r="154" spans="1:8" ht="16.5">
      <c r="A154" s="47" t="s">
        <v>322</v>
      </c>
      <c r="B154" s="47" t="s">
        <v>323</v>
      </c>
      <c r="C154" s="48" t="s">
        <v>1222</v>
      </c>
      <c r="D154" s="199">
        <f t="shared" si="2"/>
        <v>1211.76</v>
      </c>
      <c r="E154" s="49">
        <v>1122</v>
      </c>
      <c r="F154" s="50" t="s">
        <v>1287</v>
      </c>
      <c r="G154" s="51" t="s">
        <v>1237</v>
      </c>
      <c r="H154" s="52" t="s">
        <v>1272</v>
      </c>
    </row>
    <row r="155" spans="1:8" ht="16.5">
      <c r="A155" s="47" t="s">
        <v>324</v>
      </c>
      <c r="B155" s="47" t="s">
        <v>325</v>
      </c>
      <c r="C155" s="48" t="s">
        <v>1222</v>
      </c>
      <c r="D155" s="199">
        <f t="shared" si="2"/>
        <v>558.36</v>
      </c>
      <c r="E155" s="49">
        <v>517</v>
      </c>
      <c r="F155" s="50" t="s">
        <v>1972</v>
      </c>
      <c r="G155" s="51" t="s">
        <v>1965</v>
      </c>
      <c r="H155" s="52" t="s">
        <v>1272</v>
      </c>
    </row>
    <row r="156" spans="1:8" ht="49.5">
      <c r="A156" s="47" t="s">
        <v>326</v>
      </c>
      <c r="B156" s="47" t="s">
        <v>327</v>
      </c>
      <c r="C156" s="48" t="s">
        <v>1222</v>
      </c>
      <c r="D156" s="199">
        <f t="shared" si="2"/>
        <v>546.48</v>
      </c>
      <c r="E156" s="49">
        <v>506</v>
      </c>
      <c r="F156" s="50" t="s">
        <v>1223</v>
      </c>
      <c r="G156" s="51" t="s">
        <v>1965</v>
      </c>
      <c r="H156" s="52" t="s">
        <v>1272</v>
      </c>
    </row>
    <row r="157" spans="1:8" ht="16.5">
      <c r="A157" s="47" t="s">
        <v>328</v>
      </c>
      <c r="B157" s="47" t="s">
        <v>329</v>
      </c>
      <c r="C157" s="48" t="s">
        <v>1222</v>
      </c>
      <c r="D157" s="199">
        <f t="shared" si="2"/>
        <v>1158.8399999999999</v>
      </c>
      <c r="E157" s="49">
        <v>1073</v>
      </c>
      <c r="F157" s="50" t="s">
        <v>1271</v>
      </c>
      <c r="G157" s="51" t="s">
        <v>1237</v>
      </c>
      <c r="H157" s="52" t="s">
        <v>1272</v>
      </c>
    </row>
    <row r="158" spans="1:8" ht="16.5">
      <c r="A158" s="45"/>
      <c r="B158" s="45" t="s">
        <v>330</v>
      </c>
      <c r="C158" s="46"/>
      <c r="D158" s="45"/>
      <c r="E158" s="45"/>
      <c r="F158" s="45"/>
      <c r="G158" s="45"/>
      <c r="H158" s="45"/>
    </row>
    <row r="159" spans="1:8" ht="16.5">
      <c r="A159" s="47" t="s">
        <v>331</v>
      </c>
      <c r="B159" s="47" t="s">
        <v>332</v>
      </c>
      <c r="C159" s="48" t="s">
        <v>1222</v>
      </c>
      <c r="D159" s="199">
        <f t="shared" si="2"/>
        <v>743.04</v>
      </c>
      <c r="E159" s="49">
        <v>688</v>
      </c>
      <c r="F159" s="50" t="s">
        <v>1244</v>
      </c>
      <c r="G159" s="51" t="s">
        <v>1965</v>
      </c>
      <c r="H159" s="52" t="s">
        <v>1272</v>
      </c>
    </row>
    <row r="160" spans="1:8" ht="49.5">
      <c r="A160" s="47" t="s">
        <v>333</v>
      </c>
      <c r="B160" s="47" t="s">
        <v>334</v>
      </c>
      <c r="C160" s="48" t="s">
        <v>1222</v>
      </c>
      <c r="D160" s="199">
        <f t="shared" si="2"/>
        <v>861.84</v>
      </c>
      <c r="E160" s="49">
        <v>798</v>
      </c>
      <c r="F160" s="50" t="s">
        <v>1223</v>
      </c>
      <c r="G160" s="51" t="s">
        <v>1965</v>
      </c>
      <c r="H160" s="53" t="s">
        <v>1224</v>
      </c>
    </row>
    <row r="161" spans="1:8" ht="49.5">
      <c r="A161" s="45"/>
      <c r="B161" s="45" t="s">
        <v>335</v>
      </c>
      <c r="C161" s="46"/>
      <c r="D161" s="45"/>
      <c r="E161" s="45"/>
      <c r="F161" s="45"/>
      <c r="G161" s="45"/>
      <c r="H161" s="45"/>
    </row>
    <row r="162" spans="1:8" ht="16.5">
      <c r="A162" s="47" t="s">
        <v>336</v>
      </c>
      <c r="B162" s="47" t="s">
        <v>337</v>
      </c>
      <c r="C162" s="48" t="s">
        <v>1222</v>
      </c>
      <c r="D162" s="199">
        <f t="shared" si="2"/>
        <v>671.76</v>
      </c>
      <c r="E162" s="49">
        <v>622</v>
      </c>
      <c r="F162" s="50" t="s">
        <v>1972</v>
      </c>
      <c r="G162" s="51" t="s">
        <v>1965</v>
      </c>
      <c r="H162" s="52" t="s">
        <v>1272</v>
      </c>
    </row>
    <row r="163" spans="1:8" ht="16.5">
      <c r="A163" s="47" t="s">
        <v>338</v>
      </c>
      <c r="B163" s="47" t="s">
        <v>339</v>
      </c>
      <c r="C163" s="48" t="s">
        <v>1222</v>
      </c>
      <c r="D163" s="199">
        <f t="shared" si="2"/>
        <v>600.48</v>
      </c>
      <c r="E163" s="49">
        <v>556</v>
      </c>
      <c r="F163" s="50" t="s">
        <v>1223</v>
      </c>
      <c r="G163" s="51" t="s">
        <v>1965</v>
      </c>
      <c r="H163" s="52" t="s">
        <v>1272</v>
      </c>
    </row>
    <row r="164" spans="1:8" ht="16.5">
      <c r="A164" s="47" t="s">
        <v>340</v>
      </c>
      <c r="B164" s="47" t="s">
        <v>341</v>
      </c>
      <c r="C164" s="48" t="s">
        <v>1222</v>
      </c>
      <c r="D164" s="199">
        <f t="shared" si="2"/>
        <v>1651.32</v>
      </c>
      <c r="E164" s="49">
        <v>1529</v>
      </c>
      <c r="F164" s="50" t="s">
        <v>1975</v>
      </c>
      <c r="G164" s="51" t="s">
        <v>1237</v>
      </c>
      <c r="H164" s="52" t="s">
        <v>1272</v>
      </c>
    </row>
    <row r="165" spans="1:8" ht="115.5">
      <c r="A165" s="47" t="s">
        <v>342</v>
      </c>
      <c r="B165" s="47" t="s">
        <v>343</v>
      </c>
      <c r="C165" s="48" t="s">
        <v>1222</v>
      </c>
      <c r="D165" s="199">
        <f t="shared" si="2"/>
        <v>1194.48</v>
      </c>
      <c r="E165" s="49">
        <v>1106</v>
      </c>
      <c r="F165" s="50" t="s">
        <v>1223</v>
      </c>
      <c r="G165" s="51" t="s">
        <v>1965</v>
      </c>
      <c r="H165" s="52" t="s">
        <v>344</v>
      </c>
    </row>
    <row r="166" spans="1:8" ht="16.5">
      <c r="A166" s="45"/>
      <c r="B166" s="45" t="s">
        <v>345</v>
      </c>
      <c r="C166" s="46"/>
      <c r="D166" s="45"/>
      <c r="E166" s="45"/>
      <c r="F166" s="45"/>
      <c r="G166" s="45"/>
      <c r="H166" s="45"/>
    </row>
    <row r="167" spans="1:8" s="21" customFormat="1" ht="49.5">
      <c r="A167" s="47" t="s">
        <v>346</v>
      </c>
      <c r="B167" s="47" t="s">
        <v>347</v>
      </c>
      <c r="C167" s="48" t="s">
        <v>1222</v>
      </c>
      <c r="D167" s="199">
        <f t="shared" si="2"/>
        <v>1479.6</v>
      </c>
      <c r="E167" s="49">
        <v>1370</v>
      </c>
      <c r="F167" s="50" t="s">
        <v>1244</v>
      </c>
      <c r="G167" s="51" t="s">
        <v>1237</v>
      </c>
      <c r="H167" s="52" t="s">
        <v>348</v>
      </c>
    </row>
    <row r="168" spans="1:8" s="21" customFormat="1" ht="16.5">
      <c r="A168" s="47" t="s">
        <v>349</v>
      </c>
      <c r="B168" s="47" t="s">
        <v>350</v>
      </c>
      <c r="C168" s="48" t="s">
        <v>1222</v>
      </c>
      <c r="D168" s="199">
        <f t="shared" si="2"/>
        <v>891</v>
      </c>
      <c r="E168" s="49">
        <v>825</v>
      </c>
      <c r="F168" s="50" t="s">
        <v>1244</v>
      </c>
      <c r="G168" s="51" t="s">
        <v>1237</v>
      </c>
      <c r="H168" s="52" t="s">
        <v>1272</v>
      </c>
    </row>
    <row r="169" spans="1:8" s="21" customFormat="1" ht="16.5">
      <c r="A169" s="47" t="s">
        <v>351</v>
      </c>
      <c r="B169" s="47" t="s">
        <v>352</v>
      </c>
      <c r="C169" s="48" t="s">
        <v>1222</v>
      </c>
      <c r="D169" s="199">
        <f t="shared" si="2"/>
        <v>1199.8800000000001</v>
      </c>
      <c r="E169" s="49">
        <v>1111</v>
      </c>
      <c r="F169" s="50" t="s">
        <v>1313</v>
      </c>
      <c r="G169" s="51" t="s">
        <v>1237</v>
      </c>
      <c r="H169" s="53" t="s">
        <v>353</v>
      </c>
    </row>
    <row r="170" spans="1:8" s="21" customFormat="1" ht="16.5">
      <c r="A170" s="79" t="s">
        <v>354</v>
      </c>
      <c r="B170" s="79" t="s">
        <v>355</v>
      </c>
      <c r="C170" s="80" t="s">
        <v>1222</v>
      </c>
      <c r="D170" s="199">
        <f t="shared" si="2"/>
        <v>1318.68</v>
      </c>
      <c r="E170" s="81">
        <v>1221</v>
      </c>
      <c r="F170" s="31" t="s">
        <v>2038</v>
      </c>
      <c r="G170" s="82" t="s">
        <v>1237</v>
      </c>
      <c r="H170" s="36" t="s">
        <v>1224</v>
      </c>
    </row>
    <row r="171" spans="1:8" s="21" customFormat="1" ht="16.5">
      <c r="A171" s="47" t="s">
        <v>356</v>
      </c>
      <c r="B171" s="47" t="s">
        <v>357</v>
      </c>
      <c r="C171" s="48" t="s">
        <v>1222</v>
      </c>
      <c r="D171" s="199">
        <f t="shared" si="2"/>
        <v>1734.48</v>
      </c>
      <c r="E171" s="49">
        <v>1606</v>
      </c>
      <c r="F171" s="50" t="s">
        <v>1287</v>
      </c>
      <c r="G171" s="51" t="s">
        <v>1237</v>
      </c>
      <c r="H171" s="53" t="s">
        <v>1224</v>
      </c>
    </row>
    <row r="172" spans="1:8" s="21" customFormat="1" ht="16.5">
      <c r="A172" s="47" t="s">
        <v>358</v>
      </c>
      <c r="B172" s="47" t="s">
        <v>359</v>
      </c>
      <c r="C172" s="48" t="s">
        <v>1222</v>
      </c>
      <c r="D172" s="199">
        <f t="shared" si="2"/>
        <v>1306.8</v>
      </c>
      <c r="E172" s="49">
        <v>1210</v>
      </c>
      <c r="F172" s="50" t="s">
        <v>223</v>
      </c>
      <c r="G172" s="51" t="s">
        <v>1237</v>
      </c>
      <c r="H172" s="52" t="s">
        <v>1272</v>
      </c>
    </row>
    <row r="173" spans="1:8" ht="49.5">
      <c r="A173" s="56" t="s">
        <v>2039</v>
      </c>
      <c r="B173" s="55" t="s">
        <v>2040</v>
      </c>
      <c r="C173" s="48" t="s">
        <v>1222</v>
      </c>
      <c r="D173" s="199">
        <f t="shared" si="2"/>
        <v>3088.8</v>
      </c>
      <c r="E173" s="49">
        <v>2860</v>
      </c>
      <c r="F173" s="50" t="s">
        <v>2041</v>
      </c>
      <c r="G173" s="51" t="s">
        <v>1237</v>
      </c>
      <c r="H173" s="52" t="s">
        <v>1272</v>
      </c>
    </row>
    <row r="174" spans="1:8" ht="33">
      <c r="A174" s="45"/>
      <c r="B174" s="45" t="s">
        <v>2042</v>
      </c>
      <c r="C174" s="46"/>
      <c r="D174" s="45"/>
      <c r="E174" s="45"/>
      <c r="F174" s="45"/>
      <c r="G174" s="45"/>
      <c r="H174" s="45"/>
    </row>
    <row r="175" spans="1:8" ht="33">
      <c r="A175" s="55">
        <v>96.13</v>
      </c>
      <c r="B175" s="55" t="s">
        <v>2043</v>
      </c>
      <c r="C175" s="48" t="s">
        <v>1222</v>
      </c>
      <c r="D175" s="199">
        <f t="shared" si="2"/>
        <v>1069.2</v>
      </c>
      <c r="E175" s="49">
        <v>990</v>
      </c>
      <c r="F175" s="50" t="s">
        <v>320</v>
      </c>
      <c r="G175" s="51" t="s">
        <v>1237</v>
      </c>
      <c r="H175" s="52" t="s">
        <v>348</v>
      </c>
    </row>
    <row r="176" spans="1:8" ht="16.5">
      <c r="A176" s="55">
        <v>96.14</v>
      </c>
      <c r="B176" s="55" t="s">
        <v>2044</v>
      </c>
      <c r="C176" s="48" t="s">
        <v>1222</v>
      </c>
      <c r="D176" s="199">
        <f t="shared" si="2"/>
        <v>1069.2</v>
      </c>
      <c r="E176" s="49">
        <v>990</v>
      </c>
      <c r="F176" s="50" t="s">
        <v>320</v>
      </c>
      <c r="G176" s="51" t="s">
        <v>1237</v>
      </c>
      <c r="H176" s="52" t="s">
        <v>348</v>
      </c>
    </row>
    <row r="177" spans="1:8" ht="16.5">
      <c r="A177" s="55">
        <v>96.15</v>
      </c>
      <c r="B177" s="55" t="s">
        <v>2045</v>
      </c>
      <c r="C177" s="48" t="s">
        <v>1222</v>
      </c>
      <c r="D177" s="199">
        <f t="shared" si="2"/>
        <v>1663.2</v>
      </c>
      <c r="E177" s="49">
        <v>1540</v>
      </c>
      <c r="F177" s="50" t="s">
        <v>320</v>
      </c>
      <c r="G177" s="51" t="s">
        <v>1237</v>
      </c>
      <c r="H177" s="52" t="s">
        <v>348</v>
      </c>
    </row>
    <row r="178" spans="1:8" ht="16.5">
      <c r="A178" s="55">
        <v>96.16</v>
      </c>
      <c r="B178" s="55" t="s">
        <v>2046</v>
      </c>
      <c r="C178" s="48" t="s">
        <v>1222</v>
      </c>
      <c r="D178" s="199">
        <f t="shared" si="2"/>
        <v>1069.2</v>
      </c>
      <c r="E178" s="49">
        <v>990</v>
      </c>
      <c r="F178" s="50" t="s">
        <v>320</v>
      </c>
      <c r="G178" s="51" t="s">
        <v>1237</v>
      </c>
      <c r="H178" s="52" t="s">
        <v>348</v>
      </c>
    </row>
    <row r="179" spans="1:8" ht="33">
      <c r="A179" s="55">
        <v>96.17</v>
      </c>
      <c r="B179" s="55" t="s">
        <v>2047</v>
      </c>
      <c r="C179" s="48" t="s">
        <v>1222</v>
      </c>
      <c r="D179" s="199">
        <f t="shared" si="2"/>
        <v>1069.2</v>
      </c>
      <c r="E179" s="49">
        <v>990</v>
      </c>
      <c r="F179" s="50" t="s">
        <v>320</v>
      </c>
      <c r="G179" s="51" t="s">
        <v>1237</v>
      </c>
      <c r="H179" s="52" t="s">
        <v>348</v>
      </c>
    </row>
    <row r="180" spans="1:8" ht="33">
      <c r="A180" s="55">
        <v>96.18</v>
      </c>
      <c r="B180" s="55" t="s">
        <v>2048</v>
      </c>
      <c r="C180" s="48" t="s">
        <v>1222</v>
      </c>
      <c r="D180" s="199">
        <f t="shared" si="2"/>
        <v>1069.2</v>
      </c>
      <c r="E180" s="49">
        <v>990</v>
      </c>
      <c r="F180" s="50" t="s">
        <v>320</v>
      </c>
      <c r="G180" s="51" t="s">
        <v>1237</v>
      </c>
      <c r="H180" s="52" t="s">
        <v>348</v>
      </c>
    </row>
    <row r="181" spans="1:8" ht="33">
      <c r="A181" s="55">
        <v>96.19</v>
      </c>
      <c r="B181" s="55" t="s">
        <v>2049</v>
      </c>
      <c r="C181" s="48" t="s">
        <v>1222</v>
      </c>
      <c r="D181" s="199">
        <f t="shared" ref="D181:D244" si="3">E181+(E181*0.08)</f>
        <v>1069.2</v>
      </c>
      <c r="E181" s="49">
        <v>990</v>
      </c>
      <c r="F181" s="50" t="s">
        <v>320</v>
      </c>
      <c r="G181" s="51" t="s">
        <v>1237</v>
      </c>
      <c r="H181" s="52" t="s">
        <v>348</v>
      </c>
    </row>
    <row r="182" spans="1:8" ht="16.5">
      <c r="A182" s="56" t="s">
        <v>2050</v>
      </c>
      <c r="B182" s="55" t="s">
        <v>2051</v>
      </c>
      <c r="C182" s="48" t="s">
        <v>1222</v>
      </c>
      <c r="D182" s="199">
        <f t="shared" si="3"/>
        <v>1069.2</v>
      </c>
      <c r="E182" s="49">
        <v>990</v>
      </c>
      <c r="F182" s="50" t="s">
        <v>320</v>
      </c>
      <c r="G182" s="51" t="s">
        <v>1237</v>
      </c>
      <c r="H182" s="52" t="s">
        <v>348</v>
      </c>
    </row>
    <row r="183" spans="1:8" ht="99">
      <c r="A183" s="83" t="s">
        <v>2052</v>
      </c>
      <c r="B183" s="55" t="s">
        <v>2053</v>
      </c>
      <c r="C183" s="48" t="s">
        <v>1222</v>
      </c>
      <c r="D183" s="199">
        <f t="shared" si="3"/>
        <v>5108.3999999999996</v>
      </c>
      <c r="E183" s="49">
        <v>4730</v>
      </c>
      <c r="F183" s="50" t="s">
        <v>320</v>
      </c>
      <c r="G183" s="51" t="s">
        <v>1237</v>
      </c>
      <c r="H183" s="52" t="s">
        <v>2054</v>
      </c>
    </row>
    <row r="184" spans="1:8" ht="33">
      <c r="A184" s="42"/>
      <c r="B184" s="43" t="s">
        <v>360</v>
      </c>
      <c r="C184" s="44"/>
      <c r="D184" s="42"/>
      <c r="E184" s="42"/>
      <c r="F184" s="42"/>
      <c r="G184" s="42"/>
      <c r="H184" s="42"/>
    </row>
    <row r="185" spans="1:8" ht="16.5">
      <c r="A185" s="45"/>
      <c r="B185" s="45" t="s">
        <v>361</v>
      </c>
      <c r="C185" s="46"/>
      <c r="D185" s="45"/>
      <c r="E185" s="45"/>
      <c r="F185" s="45"/>
      <c r="G185" s="45"/>
      <c r="H185" s="45"/>
    </row>
    <row r="186" spans="1:8" ht="16.5">
      <c r="A186" s="47" t="s">
        <v>362</v>
      </c>
      <c r="B186" s="47" t="s">
        <v>363</v>
      </c>
      <c r="C186" s="48" t="s">
        <v>1222</v>
      </c>
      <c r="D186" s="199">
        <f t="shared" si="3"/>
        <v>743.04</v>
      </c>
      <c r="E186" s="49">
        <v>688</v>
      </c>
      <c r="F186" s="50" t="s">
        <v>1244</v>
      </c>
      <c r="G186" s="51" t="s">
        <v>1237</v>
      </c>
      <c r="H186" s="52" t="s">
        <v>1272</v>
      </c>
    </row>
    <row r="187" spans="1:8" ht="33">
      <c r="A187" s="47" t="s">
        <v>364</v>
      </c>
      <c r="B187" s="47" t="s">
        <v>365</v>
      </c>
      <c r="C187" s="48" t="s">
        <v>1222</v>
      </c>
      <c r="D187" s="199">
        <f t="shared" si="3"/>
        <v>517.32000000000005</v>
      </c>
      <c r="E187" s="49">
        <v>479</v>
      </c>
      <c r="F187" s="50" t="s">
        <v>1223</v>
      </c>
      <c r="G187" s="51" t="s">
        <v>1965</v>
      </c>
      <c r="H187" s="52" t="s">
        <v>1272</v>
      </c>
    </row>
    <row r="188" spans="1:8" ht="16.5">
      <c r="A188" s="47" t="s">
        <v>366</v>
      </c>
      <c r="B188" s="47" t="s">
        <v>367</v>
      </c>
      <c r="C188" s="48" t="s">
        <v>1222</v>
      </c>
      <c r="D188" s="199">
        <f t="shared" si="3"/>
        <v>659.88</v>
      </c>
      <c r="E188" s="49">
        <v>611</v>
      </c>
      <c r="F188" s="50" t="s">
        <v>2055</v>
      </c>
      <c r="G188" s="51" t="s">
        <v>1237</v>
      </c>
      <c r="H188" s="52" t="s">
        <v>1272</v>
      </c>
    </row>
    <row r="189" spans="1:8" s="21" customFormat="1" ht="33">
      <c r="A189" s="47" t="s">
        <v>368</v>
      </c>
      <c r="B189" s="47" t="s">
        <v>369</v>
      </c>
      <c r="C189" s="48" t="s">
        <v>1222</v>
      </c>
      <c r="D189" s="199">
        <f t="shared" si="3"/>
        <v>517.32000000000005</v>
      </c>
      <c r="E189" s="49">
        <v>479</v>
      </c>
      <c r="F189" s="50" t="s">
        <v>1223</v>
      </c>
      <c r="G189" s="51" t="s">
        <v>1965</v>
      </c>
      <c r="H189" s="52" t="s">
        <v>1272</v>
      </c>
    </row>
    <row r="190" spans="1:8" s="21" customFormat="1" ht="16.5">
      <c r="A190" s="47" t="s">
        <v>2056</v>
      </c>
      <c r="B190" s="66" t="s">
        <v>2057</v>
      </c>
      <c r="C190" s="48" t="s">
        <v>1222</v>
      </c>
      <c r="D190" s="199">
        <f t="shared" si="3"/>
        <v>600.48</v>
      </c>
      <c r="E190" s="49">
        <v>556</v>
      </c>
      <c r="F190" s="50" t="s">
        <v>1223</v>
      </c>
      <c r="G190" s="51" t="s">
        <v>1965</v>
      </c>
      <c r="H190" s="52" t="s">
        <v>1272</v>
      </c>
    </row>
    <row r="191" spans="1:8" s="21" customFormat="1" ht="16.5">
      <c r="A191" s="47" t="s">
        <v>370</v>
      </c>
      <c r="B191" s="47" t="s">
        <v>371</v>
      </c>
      <c r="C191" s="48" t="s">
        <v>1222</v>
      </c>
      <c r="D191" s="199">
        <f t="shared" si="3"/>
        <v>517.32000000000005</v>
      </c>
      <c r="E191" s="49">
        <v>479</v>
      </c>
      <c r="F191" s="50" t="s">
        <v>1223</v>
      </c>
      <c r="G191" s="51" t="s">
        <v>1965</v>
      </c>
      <c r="H191" s="52" t="s">
        <v>1272</v>
      </c>
    </row>
    <row r="192" spans="1:8" s="21" customFormat="1" ht="16.5">
      <c r="A192" s="47" t="s">
        <v>372</v>
      </c>
      <c r="B192" s="47" t="s">
        <v>373</v>
      </c>
      <c r="C192" s="48" t="s">
        <v>1222</v>
      </c>
      <c r="D192" s="199">
        <f t="shared" si="3"/>
        <v>2863.08</v>
      </c>
      <c r="E192" s="49">
        <v>2651</v>
      </c>
      <c r="F192" s="50" t="s">
        <v>1244</v>
      </c>
      <c r="G192" s="51" t="s">
        <v>1237</v>
      </c>
      <c r="H192" s="52" t="s">
        <v>1272</v>
      </c>
    </row>
    <row r="193" spans="1:8" s="21" customFormat="1" ht="16.5">
      <c r="A193" s="47" t="s">
        <v>374</v>
      </c>
      <c r="B193" s="47" t="s">
        <v>375</v>
      </c>
      <c r="C193" s="48" t="s">
        <v>1222</v>
      </c>
      <c r="D193" s="199">
        <f t="shared" si="3"/>
        <v>802.44</v>
      </c>
      <c r="E193" s="49">
        <v>743</v>
      </c>
      <c r="F193" s="50" t="s">
        <v>1244</v>
      </c>
      <c r="G193" s="51" t="s">
        <v>1237</v>
      </c>
      <c r="H193" s="52" t="s">
        <v>1272</v>
      </c>
    </row>
    <row r="194" spans="1:8" ht="33">
      <c r="A194" s="47" t="s">
        <v>378</v>
      </c>
      <c r="B194" s="55" t="s">
        <v>379</v>
      </c>
      <c r="C194" s="48" t="s">
        <v>1222</v>
      </c>
      <c r="D194" s="199">
        <f t="shared" si="3"/>
        <v>1242</v>
      </c>
      <c r="E194" s="49">
        <v>1150</v>
      </c>
      <c r="F194" s="50" t="s">
        <v>1223</v>
      </c>
      <c r="G194" s="51" t="s">
        <v>1965</v>
      </c>
      <c r="H194" s="52" t="s">
        <v>1272</v>
      </c>
    </row>
    <row r="195" spans="1:8" ht="16.5">
      <c r="A195" s="47" t="s">
        <v>376</v>
      </c>
      <c r="B195" s="47" t="s">
        <v>377</v>
      </c>
      <c r="C195" s="48" t="s">
        <v>1222</v>
      </c>
      <c r="D195" s="199">
        <f t="shared" si="3"/>
        <v>386.64</v>
      </c>
      <c r="E195" s="49">
        <v>358</v>
      </c>
      <c r="F195" s="50" t="s">
        <v>1271</v>
      </c>
      <c r="G195" s="51" t="s">
        <v>1237</v>
      </c>
      <c r="H195" s="52" t="s">
        <v>1272</v>
      </c>
    </row>
    <row r="196" spans="1:8" ht="16.5">
      <c r="A196" s="84" t="s">
        <v>380</v>
      </c>
      <c r="B196" s="63" t="s">
        <v>381</v>
      </c>
      <c r="C196" s="74" t="s">
        <v>1222</v>
      </c>
      <c r="D196" s="199">
        <f t="shared" si="3"/>
        <v>517.32000000000005</v>
      </c>
      <c r="E196" s="85">
        <v>479</v>
      </c>
      <c r="F196" s="63" t="s">
        <v>1271</v>
      </c>
      <c r="G196" s="63" t="s">
        <v>1237</v>
      </c>
      <c r="H196" s="63" t="s">
        <v>1272</v>
      </c>
    </row>
    <row r="197" spans="1:8" ht="16.5">
      <c r="A197" s="56" t="s">
        <v>2058</v>
      </c>
      <c r="B197" s="55" t="s">
        <v>2059</v>
      </c>
      <c r="C197" s="74" t="s">
        <v>1222</v>
      </c>
      <c r="D197" s="199">
        <f t="shared" si="3"/>
        <v>594</v>
      </c>
      <c r="E197" s="49">
        <v>550</v>
      </c>
      <c r="F197" s="63" t="s">
        <v>438</v>
      </c>
      <c r="G197" s="63" t="s">
        <v>1237</v>
      </c>
      <c r="H197" s="63" t="s">
        <v>1272</v>
      </c>
    </row>
    <row r="198" spans="1:8" ht="16.5">
      <c r="A198" s="56" t="s">
        <v>2060</v>
      </c>
      <c r="B198" s="55" t="s">
        <v>2061</v>
      </c>
      <c r="C198" s="74" t="s">
        <v>1222</v>
      </c>
      <c r="D198" s="199">
        <f t="shared" si="3"/>
        <v>950.4</v>
      </c>
      <c r="E198" s="49">
        <v>880</v>
      </c>
      <c r="F198" s="63" t="s">
        <v>1236</v>
      </c>
      <c r="G198" s="63" t="s">
        <v>1237</v>
      </c>
      <c r="H198" s="63" t="s">
        <v>1272</v>
      </c>
    </row>
    <row r="199" spans="1:8" s="21" customFormat="1" ht="16.5">
      <c r="A199" s="56" t="s">
        <v>2062</v>
      </c>
      <c r="B199" s="55" t="s">
        <v>2063</v>
      </c>
      <c r="C199" s="74" t="s">
        <v>1222</v>
      </c>
      <c r="D199" s="199">
        <f t="shared" si="3"/>
        <v>950.4</v>
      </c>
      <c r="E199" s="49">
        <v>880</v>
      </c>
      <c r="F199" s="63" t="s">
        <v>1236</v>
      </c>
      <c r="G199" s="63" t="s">
        <v>1237</v>
      </c>
      <c r="H199" s="63" t="s">
        <v>1272</v>
      </c>
    </row>
    <row r="200" spans="1:8" ht="16.5">
      <c r="A200" s="56" t="s">
        <v>2064</v>
      </c>
      <c r="B200" s="55" t="s">
        <v>2065</v>
      </c>
      <c r="C200" s="74" t="s">
        <v>1222</v>
      </c>
      <c r="D200" s="199">
        <f t="shared" si="3"/>
        <v>950.4</v>
      </c>
      <c r="E200" s="49">
        <v>880</v>
      </c>
      <c r="F200" s="63" t="s">
        <v>1236</v>
      </c>
      <c r="G200" s="63" t="s">
        <v>1237</v>
      </c>
      <c r="H200" s="63" t="s">
        <v>1272</v>
      </c>
    </row>
    <row r="201" spans="1:8" ht="16.5">
      <c r="A201" s="56" t="s">
        <v>2066</v>
      </c>
      <c r="B201" s="55" t="s">
        <v>2067</v>
      </c>
      <c r="C201" s="74" t="s">
        <v>1222</v>
      </c>
      <c r="D201" s="199">
        <f t="shared" si="3"/>
        <v>950.4</v>
      </c>
      <c r="E201" s="49">
        <v>880</v>
      </c>
      <c r="F201" s="63" t="s">
        <v>1236</v>
      </c>
      <c r="G201" s="63" t="s">
        <v>1237</v>
      </c>
      <c r="H201" s="63" t="s">
        <v>1272</v>
      </c>
    </row>
    <row r="202" spans="1:8" ht="33">
      <c r="A202" s="45"/>
      <c r="B202" s="45" t="s">
        <v>382</v>
      </c>
      <c r="C202" s="46"/>
      <c r="D202" s="45"/>
      <c r="E202" s="45"/>
      <c r="F202" s="45"/>
      <c r="G202" s="45"/>
      <c r="H202" s="45"/>
    </row>
    <row r="203" spans="1:8" s="21" customFormat="1" ht="16.5">
      <c r="A203" s="47" t="s">
        <v>383</v>
      </c>
      <c r="B203" s="47" t="s">
        <v>384</v>
      </c>
      <c r="C203" s="48" t="s">
        <v>385</v>
      </c>
      <c r="D203" s="199">
        <f t="shared" si="3"/>
        <v>4746.6000000000004</v>
      </c>
      <c r="E203" s="49">
        <v>4395</v>
      </c>
      <c r="F203" s="47" t="s">
        <v>1236</v>
      </c>
      <c r="G203" s="51" t="s">
        <v>1237</v>
      </c>
      <c r="H203" s="52" t="s">
        <v>1272</v>
      </c>
    </row>
    <row r="204" spans="1:8" s="21" customFormat="1" ht="16.5">
      <c r="A204" s="45"/>
      <c r="B204" s="45" t="s">
        <v>386</v>
      </c>
      <c r="C204" s="46"/>
      <c r="D204" s="45"/>
      <c r="E204" s="45"/>
      <c r="F204" s="45"/>
      <c r="G204" s="45"/>
      <c r="H204" s="45"/>
    </row>
    <row r="205" spans="1:8" ht="16.5">
      <c r="A205" s="69" t="s">
        <v>387</v>
      </c>
      <c r="B205" s="69" t="s">
        <v>388</v>
      </c>
      <c r="C205" s="86" t="s">
        <v>1222</v>
      </c>
      <c r="D205" s="199">
        <f t="shared" si="3"/>
        <v>891</v>
      </c>
      <c r="E205" s="49">
        <v>825</v>
      </c>
      <c r="F205" s="49" t="s">
        <v>223</v>
      </c>
      <c r="G205" s="51" t="s">
        <v>1237</v>
      </c>
      <c r="H205" s="52" t="s">
        <v>1272</v>
      </c>
    </row>
    <row r="206" spans="1:8" ht="33">
      <c r="A206" s="69" t="s">
        <v>389</v>
      </c>
      <c r="B206" s="69" t="s">
        <v>2068</v>
      </c>
      <c r="C206" s="86" t="s">
        <v>1222</v>
      </c>
      <c r="D206" s="199">
        <f t="shared" si="3"/>
        <v>1960.2</v>
      </c>
      <c r="E206" s="49">
        <v>1815</v>
      </c>
      <c r="F206" s="49" t="s">
        <v>1223</v>
      </c>
      <c r="G206" s="51" t="s">
        <v>1237</v>
      </c>
      <c r="H206" s="52" t="s">
        <v>1272</v>
      </c>
    </row>
    <row r="207" spans="1:8" s="21" customFormat="1" ht="16.5">
      <c r="A207" s="69" t="s">
        <v>390</v>
      </c>
      <c r="B207" s="69" t="s">
        <v>391</v>
      </c>
      <c r="C207" s="86" t="s">
        <v>1222</v>
      </c>
      <c r="D207" s="199">
        <f t="shared" si="3"/>
        <v>956.88</v>
      </c>
      <c r="E207" s="49">
        <v>886</v>
      </c>
      <c r="F207" s="49" t="s">
        <v>1223</v>
      </c>
      <c r="G207" s="51" t="s">
        <v>1237</v>
      </c>
      <c r="H207" s="52" t="s">
        <v>1272</v>
      </c>
    </row>
    <row r="208" spans="1:8" s="21" customFormat="1" ht="16.5">
      <c r="A208" s="87" t="s">
        <v>392</v>
      </c>
      <c r="B208" s="87" t="s">
        <v>2069</v>
      </c>
      <c r="C208" s="88" t="s">
        <v>1222</v>
      </c>
      <c r="D208" s="199">
        <f t="shared" si="3"/>
        <v>3326.4</v>
      </c>
      <c r="E208" s="49">
        <v>3080</v>
      </c>
      <c r="F208" s="89" t="s">
        <v>1287</v>
      </c>
      <c r="G208" s="60" t="s">
        <v>1237</v>
      </c>
      <c r="H208" s="53" t="s">
        <v>1272</v>
      </c>
    </row>
    <row r="209" spans="1:8" s="21" customFormat="1" ht="16.5">
      <c r="A209" s="87" t="s">
        <v>393</v>
      </c>
      <c r="B209" s="87" t="s">
        <v>2070</v>
      </c>
      <c r="C209" s="88" t="s">
        <v>1222</v>
      </c>
      <c r="D209" s="199">
        <f t="shared" si="3"/>
        <v>3618</v>
      </c>
      <c r="E209" s="49">
        <v>3350</v>
      </c>
      <c r="F209" s="89" t="s">
        <v>1287</v>
      </c>
      <c r="G209" s="60" t="s">
        <v>1237</v>
      </c>
      <c r="H209" s="53" t="s">
        <v>1224</v>
      </c>
    </row>
    <row r="210" spans="1:8" ht="16.5">
      <c r="A210" s="87" t="s">
        <v>394</v>
      </c>
      <c r="B210" s="57" t="s">
        <v>2071</v>
      </c>
      <c r="C210" s="88" t="s">
        <v>1222</v>
      </c>
      <c r="D210" s="199">
        <f t="shared" si="3"/>
        <v>3618</v>
      </c>
      <c r="E210" s="49">
        <v>3350</v>
      </c>
      <c r="F210" s="89" t="s">
        <v>1287</v>
      </c>
      <c r="G210" s="60" t="s">
        <v>1237</v>
      </c>
      <c r="H210" s="53" t="s">
        <v>1224</v>
      </c>
    </row>
    <row r="211" spans="1:8" s="21" customFormat="1" ht="16.5">
      <c r="A211" s="87" t="s">
        <v>395</v>
      </c>
      <c r="B211" s="57" t="s">
        <v>2072</v>
      </c>
      <c r="C211" s="88" t="s">
        <v>1222</v>
      </c>
      <c r="D211" s="199">
        <f t="shared" si="3"/>
        <v>3618</v>
      </c>
      <c r="E211" s="49">
        <v>3350</v>
      </c>
      <c r="F211" s="89" t="s">
        <v>1287</v>
      </c>
      <c r="G211" s="60" t="s">
        <v>1237</v>
      </c>
      <c r="H211" s="53" t="s">
        <v>1272</v>
      </c>
    </row>
    <row r="212" spans="1:8" ht="33">
      <c r="A212" s="87" t="s">
        <v>396</v>
      </c>
      <c r="B212" s="57" t="s">
        <v>2073</v>
      </c>
      <c r="C212" s="88" t="s">
        <v>1222</v>
      </c>
      <c r="D212" s="199">
        <f t="shared" si="3"/>
        <v>3618</v>
      </c>
      <c r="E212" s="49">
        <v>3350</v>
      </c>
      <c r="F212" s="89" t="s">
        <v>1287</v>
      </c>
      <c r="G212" s="60" t="s">
        <v>1237</v>
      </c>
      <c r="H212" s="47" t="s">
        <v>1718</v>
      </c>
    </row>
    <row r="213" spans="1:8" ht="16.5">
      <c r="A213" s="55" t="s">
        <v>2074</v>
      </c>
      <c r="B213" s="55" t="s">
        <v>2075</v>
      </c>
      <c r="C213" s="86" t="s">
        <v>1222</v>
      </c>
      <c r="D213" s="199">
        <f t="shared" si="3"/>
        <v>1544.4</v>
      </c>
      <c r="E213" s="49">
        <v>1430</v>
      </c>
      <c r="F213" s="49" t="s">
        <v>1287</v>
      </c>
      <c r="G213" s="51" t="s">
        <v>1237</v>
      </c>
      <c r="H213" s="52" t="s">
        <v>1224</v>
      </c>
    </row>
    <row r="214" spans="1:8" ht="33">
      <c r="A214" s="55" t="s">
        <v>2076</v>
      </c>
      <c r="B214" s="55" t="s">
        <v>2077</v>
      </c>
      <c r="C214" s="65" t="s">
        <v>1222</v>
      </c>
      <c r="D214" s="199">
        <f t="shared" si="3"/>
        <v>3920.4</v>
      </c>
      <c r="E214" s="49">
        <v>3630</v>
      </c>
      <c r="F214" s="64" t="s">
        <v>1271</v>
      </c>
      <c r="G214" s="51" t="s">
        <v>1237</v>
      </c>
      <c r="H214" s="52" t="s">
        <v>1272</v>
      </c>
    </row>
    <row r="215" spans="1:8" ht="33.75" customHeight="1">
      <c r="A215" s="55" t="s">
        <v>2078</v>
      </c>
      <c r="B215" s="55" t="s">
        <v>2079</v>
      </c>
      <c r="C215" s="65" t="s">
        <v>1222</v>
      </c>
      <c r="D215" s="199">
        <f t="shared" si="3"/>
        <v>19602</v>
      </c>
      <c r="E215" s="49">
        <v>18150</v>
      </c>
      <c r="F215" s="64" t="s">
        <v>1271</v>
      </c>
      <c r="G215" s="51" t="s">
        <v>1237</v>
      </c>
      <c r="H215" s="52" t="s">
        <v>1980</v>
      </c>
    </row>
    <row r="216" spans="1:8" ht="49.5">
      <c r="A216" s="55" t="s">
        <v>2080</v>
      </c>
      <c r="B216" s="55" t="s">
        <v>2081</v>
      </c>
      <c r="C216" s="65" t="s">
        <v>1222</v>
      </c>
      <c r="D216" s="199">
        <f t="shared" si="3"/>
        <v>13068</v>
      </c>
      <c r="E216" s="49">
        <v>12100</v>
      </c>
      <c r="F216" s="64" t="s">
        <v>1271</v>
      </c>
      <c r="G216" s="51" t="s">
        <v>1237</v>
      </c>
      <c r="H216" s="52" t="s">
        <v>1980</v>
      </c>
    </row>
    <row r="217" spans="1:8" ht="99">
      <c r="A217" s="56" t="s">
        <v>2082</v>
      </c>
      <c r="B217" s="55" t="s">
        <v>2083</v>
      </c>
      <c r="C217" s="65" t="s">
        <v>1222</v>
      </c>
      <c r="D217" s="199">
        <f t="shared" si="3"/>
        <v>5702.4</v>
      </c>
      <c r="E217" s="49">
        <v>5280</v>
      </c>
      <c r="F217" s="64" t="s">
        <v>1271</v>
      </c>
      <c r="G217" s="51" t="s">
        <v>1237</v>
      </c>
      <c r="H217" s="52" t="s">
        <v>1272</v>
      </c>
    </row>
    <row r="218" spans="1:8" ht="16.5">
      <c r="A218" s="55">
        <v>29.11</v>
      </c>
      <c r="B218" s="55" t="s">
        <v>2084</v>
      </c>
      <c r="C218" s="65" t="s">
        <v>1222</v>
      </c>
      <c r="D218" s="199">
        <f t="shared" si="3"/>
        <v>3326.4</v>
      </c>
      <c r="E218" s="49">
        <v>3080</v>
      </c>
      <c r="F218" s="64" t="s">
        <v>1271</v>
      </c>
      <c r="G218" s="51" t="s">
        <v>1237</v>
      </c>
      <c r="H218" s="52" t="s">
        <v>1224</v>
      </c>
    </row>
    <row r="219" spans="1:8" ht="49.5">
      <c r="A219" s="64" t="s">
        <v>2085</v>
      </c>
      <c r="B219" s="63" t="s">
        <v>2086</v>
      </c>
      <c r="C219" s="65" t="s">
        <v>1222</v>
      </c>
      <c r="D219" s="199">
        <f t="shared" si="3"/>
        <v>4181.76</v>
      </c>
      <c r="E219" s="63">
        <v>3872</v>
      </c>
      <c r="F219" s="64" t="s">
        <v>1271</v>
      </c>
      <c r="G219" s="60" t="s">
        <v>1237</v>
      </c>
      <c r="H219" s="53" t="s">
        <v>1272</v>
      </c>
    </row>
    <row r="220" spans="1:8" ht="66">
      <c r="A220" s="64" t="s">
        <v>2087</v>
      </c>
      <c r="B220" s="85" t="s">
        <v>2088</v>
      </c>
      <c r="C220" s="65" t="s">
        <v>1222</v>
      </c>
      <c r="D220" s="199">
        <f t="shared" si="3"/>
        <v>3801.6</v>
      </c>
      <c r="E220" s="63">
        <v>3520</v>
      </c>
      <c r="F220" s="64" t="s">
        <v>1271</v>
      </c>
      <c r="G220" s="60" t="s">
        <v>1237</v>
      </c>
      <c r="H220" s="53" t="s">
        <v>1272</v>
      </c>
    </row>
    <row r="221" spans="1:8" ht="82.5">
      <c r="A221" s="64" t="s">
        <v>2089</v>
      </c>
      <c r="B221" s="85" t="s">
        <v>2090</v>
      </c>
      <c r="C221" s="65" t="s">
        <v>1222</v>
      </c>
      <c r="D221" s="199">
        <f t="shared" si="3"/>
        <v>7662.6</v>
      </c>
      <c r="E221" s="63">
        <v>7095</v>
      </c>
      <c r="F221" s="64" t="s">
        <v>1271</v>
      </c>
      <c r="G221" s="60" t="s">
        <v>1237</v>
      </c>
      <c r="H221" s="53" t="s">
        <v>1272</v>
      </c>
    </row>
    <row r="222" spans="1:8" s="21" customFormat="1" ht="16.5">
      <c r="A222" s="45"/>
      <c r="B222" s="45" t="s">
        <v>397</v>
      </c>
      <c r="C222" s="46"/>
      <c r="D222" s="45"/>
      <c r="E222" s="45"/>
      <c r="F222" s="45"/>
      <c r="G222" s="45"/>
      <c r="H222" s="45"/>
    </row>
    <row r="223" spans="1:8" s="21" customFormat="1" ht="49.5">
      <c r="A223" s="47" t="s">
        <v>398</v>
      </c>
      <c r="B223" s="47" t="s">
        <v>399</v>
      </c>
      <c r="C223" s="48" t="s">
        <v>1222</v>
      </c>
      <c r="D223" s="199">
        <f t="shared" si="3"/>
        <v>244.08</v>
      </c>
      <c r="E223" s="49">
        <v>226</v>
      </c>
      <c r="F223" s="50" t="s">
        <v>1223</v>
      </c>
      <c r="G223" s="51" t="s">
        <v>1965</v>
      </c>
      <c r="H223" s="52" t="s">
        <v>1272</v>
      </c>
    </row>
    <row r="224" spans="1:8" s="21" customFormat="1" ht="49.5">
      <c r="A224" s="47" t="s">
        <v>400</v>
      </c>
      <c r="B224" s="47" t="s">
        <v>401</v>
      </c>
      <c r="C224" s="48" t="s">
        <v>1222</v>
      </c>
      <c r="D224" s="199">
        <f t="shared" si="3"/>
        <v>244.08</v>
      </c>
      <c r="E224" s="49">
        <v>226</v>
      </c>
      <c r="F224" s="50" t="s">
        <v>1223</v>
      </c>
      <c r="G224" s="51" t="s">
        <v>1965</v>
      </c>
      <c r="H224" s="52" t="s">
        <v>1272</v>
      </c>
    </row>
    <row r="225" spans="1:8" s="21" customFormat="1" ht="16.5">
      <c r="A225" s="47" t="s">
        <v>402</v>
      </c>
      <c r="B225" s="47" t="s">
        <v>403</v>
      </c>
      <c r="C225" s="48" t="s">
        <v>1222</v>
      </c>
      <c r="D225" s="199">
        <f t="shared" si="3"/>
        <v>315.36</v>
      </c>
      <c r="E225" s="49">
        <v>292</v>
      </c>
      <c r="F225" s="50" t="s">
        <v>1223</v>
      </c>
      <c r="G225" s="51" t="s">
        <v>1965</v>
      </c>
      <c r="H225" s="52" t="s">
        <v>1272</v>
      </c>
    </row>
    <row r="226" spans="1:8" ht="16.5">
      <c r="A226" s="47" t="s">
        <v>404</v>
      </c>
      <c r="B226" s="47" t="s">
        <v>405</v>
      </c>
      <c r="C226" s="48" t="s">
        <v>1222</v>
      </c>
      <c r="D226" s="199">
        <f t="shared" si="3"/>
        <v>344.52</v>
      </c>
      <c r="E226" s="49">
        <v>319</v>
      </c>
      <c r="F226" s="50" t="s">
        <v>2091</v>
      </c>
      <c r="G226" s="51" t="s">
        <v>1237</v>
      </c>
      <c r="H226" s="52" t="s">
        <v>1272</v>
      </c>
    </row>
    <row r="227" spans="1:8" ht="33">
      <c r="A227" s="47" t="s">
        <v>406</v>
      </c>
      <c r="B227" s="47" t="s">
        <v>2092</v>
      </c>
      <c r="C227" s="48" t="s">
        <v>1222</v>
      </c>
      <c r="D227" s="199">
        <f t="shared" si="3"/>
        <v>244.08</v>
      </c>
      <c r="E227" s="49">
        <v>226</v>
      </c>
      <c r="F227" s="50" t="s">
        <v>1223</v>
      </c>
      <c r="G227" s="51" t="s">
        <v>1965</v>
      </c>
      <c r="H227" s="52" t="s">
        <v>1272</v>
      </c>
    </row>
    <row r="228" spans="1:8" ht="33">
      <c r="A228" s="47" t="s">
        <v>407</v>
      </c>
      <c r="B228" s="47" t="s">
        <v>408</v>
      </c>
      <c r="C228" s="48" t="s">
        <v>1222</v>
      </c>
      <c r="D228" s="199">
        <f t="shared" si="3"/>
        <v>297</v>
      </c>
      <c r="E228" s="49">
        <v>275</v>
      </c>
      <c r="F228" s="50" t="s">
        <v>1223</v>
      </c>
      <c r="G228" s="51" t="s">
        <v>1965</v>
      </c>
      <c r="H228" s="52" t="s">
        <v>1272</v>
      </c>
    </row>
    <row r="229" spans="1:8" ht="49.5">
      <c r="A229" s="47" t="s">
        <v>409</v>
      </c>
      <c r="B229" s="47" t="s">
        <v>410</v>
      </c>
      <c r="C229" s="48" t="s">
        <v>1222</v>
      </c>
      <c r="D229" s="199">
        <f t="shared" si="3"/>
        <v>481.68</v>
      </c>
      <c r="E229" s="49">
        <v>446</v>
      </c>
      <c r="F229" s="50" t="s">
        <v>223</v>
      </c>
      <c r="G229" s="51" t="s">
        <v>1237</v>
      </c>
      <c r="H229" s="52" t="s">
        <v>1272</v>
      </c>
    </row>
    <row r="230" spans="1:8" ht="16.5">
      <c r="A230" s="47" t="s">
        <v>411</v>
      </c>
      <c r="B230" s="47" t="s">
        <v>412</v>
      </c>
      <c r="C230" s="48" t="s">
        <v>1222</v>
      </c>
      <c r="D230" s="199">
        <f t="shared" si="3"/>
        <v>237.6</v>
      </c>
      <c r="E230" s="49">
        <v>220</v>
      </c>
      <c r="F230" s="50" t="s">
        <v>1223</v>
      </c>
      <c r="G230" s="51" t="s">
        <v>1965</v>
      </c>
      <c r="H230" s="52" t="s">
        <v>1272</v>
      </c>
    </row>
    <row r="231" spans="1:8" ht="33">
      <c r="A231" s="47" t="s">
        <v>413</v>
      </c>
      <c r="B231" s="47" t="s">
        <v>414</v>
      </c>
      <c r="C231" s="48" t="s">
        <v>1222</v>
      </c>
      <c r="D231" s="199">
        <f t="shared" si="3"/>
        <v>332.64</v>
      </c>
      <c r="E231" s="49">
        <v>308</v>
      </c>
      <c r="F231" s="50" t="s">
        <v>1244</v>
      </c>
      <c r="G231" s="51"/>
      <c r="H231" s="52" t="s">
        <v>1272</v>
      </c>
    </row>
    <row r="232" spans="1:8" ht="16.5">
      <c r="A232" s="47" t="s">
        <v>415</v>
      </c>
      <c r="B232" s="47" t="s">
        <v>416</v>
      </c>
      <c r="C232" s="48" t="s">
        <v>1222</v>
      </c>
      <c r="D232" s="199">
        <f t="shared" si="3"/>
        <v>434.16</v>
      </c>
      <c r="E232" s="49">
        <v>402</v>
      </c>
      <c r="F232" s="50" t="s">
        <v>1223</v>
      </c>
      <c r="G232" s="51" t="s">
        <v>1965</v>
      </c>
      <c r="H232" s="52" t="s">
        <v>1272</v>
      </c>
    </row>
    <row r="233" spans="1:8" s="21" customFormat="1" ht="33">
      <c r="A233" s="47" t="s">
        <v>417</v>
      </c>
      <c r="B233" s="47" t="s">
        <v>418</v>
      </c>
      <c r="C233" s="48" t="s">
        <v>1222</v>
      </c>
      <c r="D233" s="199">
        <f t="shared" si="3"/>
        <v>232.2</v>
      </c>
      <c r="E233" s="49">
        <v>215</v>
      </c>
      <c r="F233" s="50" t="s">
        <v>1223</v>
      </c>
      <c r="G233" s="51" t="s">
        <v>1965</v>
      </c>
      <c r="H233" s="52" t="s">
        <v>1272</v>
      </c>
    </row>
    <row r="234" spans="1:8" s="21" customFormat="1" ht="33">
      <c r="A234" s="47" t="s">
        <v>419</v>
      </c>
      <c r="B234" s="47" t="s">
        <v>420</v>
      </c>
      <c r="C234" s="48" t="s">
        <v>1222</v>
      </c>
      <c r="D234" s="199">
        <f t="shared" si="3"/>
        <v>308.88</v>
      </c>
      <c r="E234" s="49">
        <v>286</v>
      </c>
      <c r="F234" s="50" t="s">
        <v>1223</v>
      </c>
      <c r="G234" s="51" t="s">
        <v>1965</v>
      </c>
      <c r="H234" s="52" t="s">
        <v>1272</v>
      </c>
    </row>
    <row r="235" spans="1:8" s="21" customFormat="1" ht="16.5">
      <c r="A235" s="47" t="s">
        <v>421</v>
      </c>
      <c r="B235" s="47" t="s">
        <v>1314</v>
      </c>
      <c r="C235" s="48" t="s">
        <v>1222</v>
      </c>
      <c r="D235" s="199">
        <f t="shared" si="3"/>
        <v>279.72000000000003</v>
      </c>
      <c r="E235" s="49">
        <v>259</v>
      </c>
      <c r="F235" s="50" t="s">
        <v>1271</v>
      </c>
      <c r="G235" s="51" t="s">
        <v>1237</v>
      </c>
      <c r="H235" s="52" t="s">
        <v>1272</v>
      </c>
    </row>
    <row r="236" spans="1:8" s="21" customFormat="1" ht="16.5">
      <c r="A236" s="45"/>
      <c r="B236" s="45" t="s">
        <v>1315</v>
      </c>
      <c r="C236" s="46"/>
      <c r="D236" s="45"/>
      <c r="E236" s="45"/>
      <c r="F236" s="45"/>
      <c r="G236" s="45"/>
      <c r="H236" s="45"/>
    </row>
    <row r="237" spans="1:8" s="21" customFormat="1" ht="16.5">
      <c r="A237" s="47" t="s">
        <v>1316</v>
      </c>
      <c r="B237" s="47" t="s">
        <v>1317</v>
      </c>
      <c r="C237" s="48" t="s">
        <v>1222</v>
      </c>
      <c r="D237" s="199">
        <f t="shared" si="3"/>
        <v>232.2</v>
      </c>
      <c r="E237" s="49">
        <v>215</v>
      </c>
      <c r="F237" s="50" t="s">
        <v>1223</v>
      </c>
      <c r="G237" s="51" t="s">
        <v>1965</v>
      </c>
      <c r="H237" s="52" t="s">
        <v>1272</v>
      </c>
    </row>
    <row r="238" spans="1:8" s="21" customFormat="1" ht="16.5">
      <c r="A238" s="47" t="s">
        <v>1318</v>
      </c>
      <c r="B238" s="47" t="s">
        <v>1319</v>
      </c>
      <c r="C238" s="48" t="s">
        <v>1222</v>
      </c>
      <c r="D238" s="199">
        <f t="shared" si="3"/>
        <v>232.2</v>
      </c>
      <c r="E238" s="49">
        <v>215</v>
      </c>
      <c r="F238" s="50" t="s">
        <v>1223</v>
      </c>
      <c r="G238" s="51" t="s">
        <v>1965</v>
      </c>
      <c r="H238" s="52" t="s">
        <v>1272</v>
      </c>
    </row>
    <row r="239" spans="1:8" ht="47.25">
      <c r="A239" s="57" t="s">
        <v>2093</v>
      </c>
      <c r="B239" s="90" t="s">
        <v>2094</v>
      </c>
      <c r="C239" s="48" t="s">
        <v>1222</v>
      </c>
      <c r="D239" s="199">
        <f t="shared" si="3"/>
        <v>576.72</v>
      </c>
      <c r="E239" s="49">
        <v>534</v>
      </c>
      <c r="F239" s="50" t="s">
        <v>1223</v>
      </c>
      <c r="G239" s="51" t="s">
        <v>1965</v>
      </c>
      <c r="H239" s="52" t="s">
        <v>1272</v>
      </c>
    </row>
    <row r="240" spans="1:8" ht="16.5">
      <c r="A240" s="91" t="s">
        <v>1320</v>
      </c>
      <c r="B240" s="91" t="s">
        <v>1321</v>
      </c>
      <c r="C240" s="92" t="s">
        <v>1222</v>
      </c>
      <c r="D240" s="199">
        <f t="shared" si="3"/>
        <v>700.92</v>
      </c>
      <c r="E240" s="93">
        <v>649</v>
      </c>
      <c r="F240" s="94" t="s">
        <v>1223</v>
      </c>
      <c r="G240" s="95" t="s">
        <v>1237</v>
      </c>
      <c r="H240" s="96" t="s">
        <v>1272</v>
      </c>
    </row>
    <row r="241" spans="1:8" ht="16.5">
      <c r="A241" s="45"/>
      <c r="B241" s="45" t="s">
        <v>1322</v>
      </c>
      <c r="C241" s="46"/>
      <c r="D241" s="45"/>
      <c r="E241" s="45"/>
      <c r="F241" s="45"/>
      <c r="G241" s="45"/>
      <c r="H241" s="45"/>
    </row>
    <row r="242" spans="1:8" ht="16.5">
      <c r="A242" s="47" t="s">
        <v>1323</v>
      </c>
      <c r="B242" s="47" t="s">
        <v>1324</v>
      </c>
      <c r="C242" s="48" t="s">
        <v>1222</v>
      </c>
      <c r="D242" s="199">
        <f t="shared" si="3"/>
        <v>261.36</v>
      </c>
      <c r="E242" s="49">
        <v>242</v>
      </c>
      <c r="F242" s="50" t="s">
        <v>1223</v>
      </c>
      <c r="G242" s="51" t="s">
        <v>1965</v>
      </c>
      <c r="H242" s="52" t="s">
        <v>1272</v>
      </c>
    </row>
    <row r="243" spans="1:8" s="21" customFormat="1" ht="16.5">
      <c r="A243" s="47" t="s">
        <v>1325</v>
      </c>
      <c r="B243" s="47" t="s">
        <v>1326</v>
      </c>
      <c r="C243" s="48" t="s">
        <v>1222</v>
      </c>
      <c r="D243" s="199">
        <f t="shared" si="3"/>
        <v>261.36</v>
      </c>
      <c r="E243" s="49">
        <v>242</v>
      </c>
      <c r="F243" s="50" t="s">
        <v>1223</v>
      </c>
      <c r="G243" s="51" t="s">
        <v>1965</v>
      </c>
      <c r="H243" s="52" t="s">
        <v>1272</v>
      </c>
    </row>
    <row r="244" spans="1:8" s="21" customFormat="1" ht="16.5">
      <c r="A244" s="47" t="s">
        <v>1327</v>
      </c>
      <c r="B244" s="47" t="s">
        <v>1328</v>
      </c>
      <c r="C244" s="48" t="s">
        <v>1222</v>
      </c>
      <c r="D244" s="199">
        <f t="shared" si="3"/>
        <v>261.36</v>
      </c>
      <c r="E244" s="49">
        <v>242</v>
      </c>
      <c r="F244" s="50" t="s">
        <v>1223</v>
      </c>
      <c r="G244" s="51" t="s">
        <v>1965</v>
      </c>
      <c r="H244" s="52" t="s">
        <v>1272</v>
      </c>
    </row>
    <row r="245" spans="1:8" ht="33">
      <c r="A245" s="47" t="s">
        <v>2095</v>
      </c>
      <c r="B245" s="47" t="s">
        <v>2096</v>
      </c>
      <c r="C245" s="48" t="s">
        <v>1222</v>
      </c>
      <c r="D245" s="199">
        <f t="shared" ref="D245:D308" si="4">E245+(E245*0.08)</f>
        <v>368.28</v>
      </c>
      <c r="E245" s="49">
        <v>341</v>
      </c>
      <c r="F245" s="50" t="s">
        <v>1223</v>
      </c>
      <c r="G245" s="51" t="s">
        <v>1965</v>
      </c>
      <c r="H245" s="52" t="s">
        <v>1272</v>
      </c>
    </row>
    <row r="246" spans="1:8" ht="33">
      <c r="A246" s="45"/>
      <c r="B246" s="45" t="s">
        <v>1329</v>
      </c>
      <c r="C246" s="46"/>
      <c r="D246" s="45"/>
      <c r="E246" s="45"/>
      <c r="F246" s="45"/>
      <c r="G246" s="45"/>
      <c r="H246" s="45"/>
    </row>
    <row r="247" spans="1:8" s="21" customFormat="1" ht="16.5">
      <c r="A247" s="47" t="s">
        <v>1330</v>
      </c>
      <c r="B247" s="47" t="s">
        <v>1331</v>
      </c>
      <c r="C247" s="48" t="s">
        <v>1222</v>
      </c>
      <c r="D247" s="199">
        <f t="shared" si="4"/>
        <v>261.36</v>
      </c>
      <c r="E247" s="49">
        <v>242</v>
      </c>
      <c r="F247" s="50" t="s">
        <v>1223</v>
      </c>
      <c r="G247" s="51" t="s">
        <v>1965</v>
      </c>
      <c r="H247" s="52" t="s">
        <v>1272</v>
      </c>
    </row>
    <row r="248" spans="1:8" s="21" customFormat="1" ht="49.5">
      <c r="A248" s="47" t="s">
        <v>1332</v>
      </c>
      <c r="B248" s="47" t="s">
        <v>1333</v>
      </c>
      <c r="C248" s="48" t="s">
        <v>1222</v>
      </c>
      <c r="D248" s="199">
        <f t="shared" si="4"/>
        <v>315.36</v>
      </c>
      <c r="E248" s="49">
        <v>292</v>
      </c>
      <c r="F248" s="50" t="s">
        <v>1244</v>
      </c>
      <c r="G248" s="51" t="s">
        <v>1237</v>
      </c>
      <c r="H248" s="52" t="s">
        <v>1272</v>
      </c>
    </row>
    <row r="249" spans="1:8" ht="16.5">
      <c r="A249" s="47" t="s">
        <v>1334</v>
      </c>
      <c r="B249" s="47" t="s">
        <v>1335</v>
      </c>
      <c r="C249" s="48" t="s">
        <v>1222</v>
      </c>
      <c r="D249" s="199">
        <f t="shared" si="4"/>
        <v>659.88</v>
      </c>
      <c r="E249" s="49">
        <v>611</v>
      </c>
      <c r="F249" s="50" t="s">
        <v>1223</v>
      </c>
      <c r="G249" s="51" t="s">
        <v>1965</v>
      </c>
      <c r="H249" s="52" t="s">
        <v>1272</v>
      </c>
    </row>
    <row r="250" spans="1:8" ht="16.5">
      <c r="A250" s="47" t="s">
        <v>1336</v>
      </c>
      <c r="B250" s="47" t="s">
        <v>1337</v>
      </c>
      <c r="C250" s="48" t="s">
        <v>1222</v>
      </c>
      <c r="D250" s="199">
        <f t="shared" si="4"/>
        <v>671.76</v>
      </c>
      <c r="E250" s="49">
        <v>622</v>
      </c>
      <c r="F250" s="50" t="s">
        <v>1223</v>
      </c>
      <c r="G250" s="51" t="s">
        <v>1965</v>
      </c>
      <c r="H250" s="52" t="s">
        <v>1272</v>
      </c>
    </row>
    <row r="251" spans="1:8" s="21" customFormat="1" ht="82.5">
      <c r="A251" s="47" t="s">
        <v>1338</v>
      </c>
      <c r="B251" s="47" t="s">
        <v>1339</v>
      </c>
      <c r="C251" s="48" t="s">
        <v>1222</v>
      </c>
      <c r="D251" s="199">
        <f t="shared" si="4"/>
        <v>332.64</v>
      </c>
      <c r="E251" s="49">
        <v>308</v>
      </c>
      <c r="F251" s="97" t="s">
        <v>1223</v>
      </c>
      <c r="G251" s="51" t="s">
        <v>1965</v>
      </c>
      <c r="H251" s="52" t="s">
        <v>1272</v>
      </c>
    </row>
    <row r="252" spans="1:8" ht="33">
      <c r="A252" s="55" t="s">
        <v>2097</v>
      </c>
      <c r="B252" s="55" t="s">
        <v>2098</v>
      </c>
      <c r="C252" s="48" t="s">
        <v>1222</v>
      </c>
      <c r="D252" s="199">
        <f t="shared" si="4"/>
        <v>3088.8</v>
      </c>
      <c r="E252" s="98">
        <v>2860</v>
      </c>
      <c r="F252" s="97" t="s">
        <v>1271</v>
      </c>
      <c r="G252" s="51" t="s">
        <v>1237</v>
      </c>
      <c r="H252" s="52" t="s">
        <v>1272</v>
      </c>
    </row>
    <row r="253" spans="1:8" ht="33">
      <c r="A253" s="45"/>
      <c r="B253" s="45" t="s">
        <v>1340</v>
      </c>
      <c r="C253" s="46"/>
      <c r="D253" s="45"/>
      <c r="E253" s="99"/>
      <c r="F253" s="45"/>
      <c r="G253" s="45"/>
      <c r="H253" s="45"/>
    </row>
    <row r="254" spans="1:8" ht="16.5">
      <c r="A254" s="47" t="s">
        <v>1341</v>
      </c>
      <c r="B254" s="47" t="s">
        <v>1342</v>
      </c>
      <c r="C254" s="48" t="s">
        <v>1222</v>
      </c>
      <c r="D254" s="199">
        <f t="shared" si="4"/>
        <v>1983.96</v>
      </c>
      <c r="E254" s="49">
        <v>1837</v>
      </c>
      <c r="F254" s="50" t="s">
        <v>1271</v>
      </c>
      <c r="G254" s="51" t="s">
        <v>1237</v>
      </c>
      <c r="H254" s="52" t="s">
        <v>1272</v>
      </c>
    </row>
    <row r="255" spans="1:8" ht="66">
      <c r="A255" s="47" t="s">
        <v>1343</v>
      </c>
      <c r="B255" s="47" t="s">
        <v>2099</v>
      </c>
      <c r="C255" s="48" t="s">
        <v>1222</v>
      </c>
      <c r="D255" s="199">
        <f t="shared" si="4"/>
        <v>2311.1999999999998</v>
      </c>
      <c r="E255" s="49">
        <v>2140</v>
      </c>
      <c r="F255" s="50" t="s">
        <v>1236</v>
      </c>
      <c r="G255" s="51" t="s">
        <v>1237</v>
      </c>
      <c r="H255" s="53" t="s">
        <v>1344</v>
      </c>
    </row>
    <row r="256" spans="1:8" ht="54.75" customHeight="1">
      <c r="A256" s="47" t="s">
        <v>1345</v>
      </c>
      <c r="B256" s="47" t="s">
        <v>1346</v>
      </c>
      <c r="C256" s="48" t="s">
        <v>1222</v>
      </c>
      <c r="D256" s="199">
        <f t="shared" si="4"/>
        <v>1983.96</v>
      </c>
      <c r="E256" s="49">
        <v>1837</v>
      </c>
      <c r="F256" s="50" t="s">
        <v>1313</v>
      </c>
      <c r="G256" s="51" t="s">
        <v>1237</v>
      </c>
      <c r="H256" s="53" t="s">
        <v>1224</v>
      </c>
    </row>
    <row r="257" spans="1:8" ht="16.5">
      <c r="A257" s="47" t="s">
        <v>1347</v>
      </c>
      <c r="B257" s="47" t="s">
        <v>1348</v>
      </c>
      <c r="C257" s="48" t="s">
        <v>1222</v>
      </c>
      <c r="D257" s="199">
        <f t="shared" si="4"/>
        <v>1651.32</v>
      </c>
      <c r="E257" s="49">
        <v>1529</v>
      </c>
      <c r="F257" s="50" t="s">
        <v>1244</v>
      </c>
      <c r="G257" s="51" t="s">
        <v>1965</v>
      </c>
      <c r="H257" s="53" t="s">
        <v>1272</v>
      </c>
    </row>
    <row r="258" spans="1:8" ht="16.5">
      <c r="A258" s="56" t="s">
        <v>2100</v>
      </c>
      <c r="B258" s="55" t="s">
        <v>2101</v>
      </c>
      <c r="C258" s="48" t="s">
        <v>1222</v>
      </c>
      <c r="D258" s="199">
        <f t="shared" si="4"/>
        <v>3445.2</v>
      </c>
      <c r="E258" s="55">
        <v>3190</v>
      </c>
      <c r="F258" s="50" t="s">
        <v>1271</v>
      </c>
      <c r="G258" s="51" t="s">
        <v>1237</v>
      </c>
      <c r="H258" s="52" t="s">
        <v>2054</v>
      </c>
    </row>
    <row r="259" spans="1:8" ht="16.5">
      <c r="A259" s="45"/>
      <c r="B259" s="45" t="s">
        <v>1349</v>
      </c>
      <c r="C259" s="46"/>
      <c r="D259" s="45"/>
      <c r="E259" s="45"/>
      <c r="F259" s="45"/>
      <c r="G259" s="45"/>
      <c r="H259" s="45"/>
    </row>
    <row r="260" spans="1:8" ht="16.5">
      <c r="A260" s="47" t="s">
        <v>1350</v>
      </c>
      <c r="B260" s="47" t="s">
        <v>1351</v>
      </c>
      <c r="C260" s="48" t="s">
        <v>1222</v>
      </c>
      <c r="D260" s="199">
        <f t="shared" si="4"/>
        <v>232.2</v>
      </c>
      <c r="E260" s="49">
        <v>215</v>
      </c>
      <c r="F260" s="50" t="s">
        <v>1223</v>
      </c>
      <c r="G260" s="51" t="s">
        <v>1965</v>
      </c>
      <c r="H260" s="52" t="s">
        <v>1272</v>
      </c>
    </row>
    <row r="261" spans="1:8" ht="16.5">
      <c r="A261" s="47" t="s">
        <v>1352</v>
      </c>
      <c r="B261" s="47" t="s">
        <v>1353</v>
      </c>
      <c r="C261" s="48" t="s">
        <v>1222</v>
      </c>
      <c r="D261" s="199">
        <f t="shared" si="4"/>
        <v>434.16</v>
      </c>
      <c r="E261" s="49">
        <v>402</v>
      </c>
      <c r="F261" s="50" t="s">
        <v>1223</v>
      </c>
      <c r="G261" s="51" t="s">
        <v>1965</v>
      </c>
      <c r="H261" s="52" t="s">
        <v>1272</v>
      </c>
    </row>
    <row r="262" spans="1:8" ht="16.5">
      <c r="A262" s="47" t="s">
        <v>1354</v>
      </c>
      <c r="B262" s="47" t="s">
        <v>1355</v>
      </c>
      <c r="C262" s="48" t="s">
        <v>1222</v>
      </c>
      <c r="D262" s="199">
        <f t="shared" si="4"/>
        <v>232.2</v>
      </c>
      <c r="E262" s="49">
        <v>215</v>
      </c>
      <c r="F262" s="50" t="s">
        <v>1223</v>
      </c>
      <c r="G262" s="51" t="s">
        <v>1965</v>
      </c>
      <c r="H262" s="52" t="s">
        <v>1272</v>
      </c>
    </row>
    <row r="263" spans="1:8" ht="16.5">
      <c r="A263" s="47" t="s">
        <v>1356</v>
      </c>
      <c r="B263" s="47" t="s">
        <v>1357</v>
      </c>
      <c r="C263" s="48" t="s">
        <v>1222</v>
      </c>
      <c r="D263" s="199">
        <f t="shared" si="4"/>
        <v>232.2</v>
      </c>
      <c r="E263" s="49">
        <v>215</v>
      </c>
      <c r="F263" s="50" t="s">
        <v>1223</v>
      </c>
      <c r="G263" s="51" t="s">
        <v>1965</v>
      </c>
      <c r="H263" s="52" t="s">
        <v>1272</v>
      </c>
    </row>
    <row r="264" spans="1:8" s="21" customFormat="1" ht="16.5">
      <c r="A264" s="47" t="s">
        <v>1358</v>
      </c>
      <c r="B264" s="47" t="s">
        <v>1359</v>
      </c>
      <c r="C264" s="48" t="s">
        <v>1222</v>
      </c>
      <c r="D264" s="199">
        <f t="shared" si="4"/>
        <v>232.2</v>
      </c>
      <c r="E264" s="49">
        <v>215</v>
      </c>
      <c r="F264" s="50" t="s">
        <v>1223</v>
      </c>
      <c r="G264" s="51" t="s">
        <v>1965</v>
      </c>
      <c r="H264" s="52" t="s">
        <v>1272</v>
      </c>
    </row>
    <row r="265" spans="1:8" s="21" customFormat="1" ht="16.5">
      <c r="A265" s="47" t="s">
        <v>1360</v>
      </c>
      <c r="B265" s="47" t="s">
        <v>1361</v>
      </c>
      <c r="C265" s="48" t="s">
        <v>1222</v>
      </c>
      <c r="D265" s="199">
        <f t="shared" si="4"/>
        <v>232.2</v>
      </c>
      <c r="E265" s="49">
        <v>215</v>
      </c>
      <c r="F265" s="50" t="s">
        <v>1223</v>
      </c>
      <c r="G265" s="51" t="s">
        <v>1965</v>
      </c>
      <c r="H265" s="52" t="s">
        <v>1272</v>
      </c>
    </row>
    <row r="266" spans="1:8" ht="16.5">
      <c r="A266" s="47" t="s">
        <v>1362</v>
      </c>
      <c r="B266" s="47" t="s">
        <v>1363</v>
      </c>
      <c r="C266" s="48" t="s">
        <v>1222</v>
      </c>
      <c r="D266" s="199">
        <f t="shared" si="4"/>
        <v>232.2</v>
      </c>
      <c r="E266" s="49">
        <v>215</v>
      </c>
      <c r="F266" s="50" t="s">
        <v>1223</v>
      </c>
      <c r="G266" s="51" t="s">
        <v>1965</v>
      </c>
      <c r="H266" s="52" t="s">
        <v>1272</v>
      </c>
    </row>
    <row r="267" spans="1:8" s="21" customFormat="1" ht="16.5">
      <c r="A267" s="47" t="s">
        <v>1364</v>
      </c>
      <c r="B267" s="47" t="s">
        <v>1365</v>
      </c>
      <c r="C267" s="48" t="s">
        <v>1222</v>
      </c>
      <c r="D267" s="199">
        <f t="shared" si="4"/>
        <v>992.52</v>
      </c>
      <c r="E267" s="49">
        <v>919</v>
      </c>
      <c r="F267" s="50" t="s">
        <v>1223</v>
      </c>
      <c r="G267" s="51" t="s">
        <v>1237</v>
      </c>
      <c r="H267" s="52" t="s">
        <v>1272</v>
      </c>
    </row>
    <row r="268" spans="1:8" s="21" customFormat="1" ht="16.5">
      <c r="A268" s="47" t="s">
        <v>1366</v>
      </c>
      <c r="B268" s="47" t="s">
        <v>1367</v>
      </c>
      <c r="C268" s="48" t="s">
        <v>1222</v>
      </c>
      <c r="D268" s="199">
        <f t="shared" si="4"/>
        <v>909.36</v>
      </c>
      <c r="E268" s="49">
        <v>842</v>
      </c>
      <c r="F268" s="50" t="s">
        <v>1223</v>
      </c>
      <c r="G268" s="51" t="s">
        <v>1237</v>
      </c>
      <c r="H268" s="52" t="s">
        <v>1272</v>
      </c>
    </row>
    <row r="269" spans="1:8" s="21" customFormat="1" ht="16.5">
      <c r="A269" s="47" t="s">
        <v>1368</v>
      </c>
      <c r="B269" s="47" t="s">
        <v>2102</v>
      </c>
      <c r="C269" s="48" t="s">
        <v>1222</v>
      </c>
      <c r="D269" s="199">
        <f t="shared" si="4"/>
        <v>232.2</v>
      </c>
      <c r="E269" s="49">
        <v>215</v>
      </c>
      <c r="F269" s="50" t="s">
        <v>1223</v>
      </c>
      <c r="G269" s="51" t="s">
        <v>1965</v>
      </c>
      <c r="H269" s="52" t="s">
        <v>1272</v>
      </c>
    </row>
    <row r="270" spans="1:8" s="21" customFormat="1" ht="16.5">
      <c r="A270" s="45"/>
      <c r="B270" s="45" t="s">
        <v>1369</v>
      </c>
      <c r="C270" s="46"/>
      <c r="D270" s="45"/>
      <c r="E270" s="45"/>
      <c r="F270" s="45"/>
      <c r="G270" s="45"/>
      <c r="H270" s="45"/>
    </row>
    <row r="271" spans="1:8" s="21" customFormat="1" ht="82.5">
      <c r="A271" s="47" t="s">
        <v>1370</v>
      </c>
      <c r="B271" s="47" t="s">
        <v>2103</v>
      </c>
      <c r="C271" s="48" t="s">
        <v>1222</v>
      </c>
      <c r="D271" s="199">
        <f t="shared" si="4"/>
        <v>992.52</v>
      </c>
      <c r="E271" s="49">
        <v>919</v>
      </c>
      <c r="F271" s="50" t="s">
        <v>1223</v>
      </c>
      <c r="G271" s="51" t="s">
        <v>1965</v>
      </c>
      <c r="H271" s="52" t="s">
        <v>1272</v>
      </c>
    </row>
    <row r="272" spans="1:8" s="21" customFormat="1" ht="16.5">
      <c r="A272" s="47" t="s">
        <v>1371</v>
      </c>
      <c r="B272" s="47" t="s">
        <v>1372</v>
      </c>
      <c r="C272" s="48" t="s">
        <v>1222</v>
      </c>
      <c r="D272" s="199">
        <f t="shared" si="4"/>
        <v>244.08</v>
      </c>
      <c r="E272" s="49">
        <v>226</v>
      </c>
      <c r="F272" s="50" t="s">
        <v>1223</v>
      </c>
      <c r="G272" s="51" t="s">
        <v>1965</v>
      </c>
      <c r="H272" s="52" t="s">
        <v>1272</v>
      </c>
    </row>
    <row r="273" spans="1:8" ht="16.5">
      <c r="A273" s="47" t="s">
        <v>1373</v>
      </c>
      <c r="B273" s="47" t="s">
        <v>1374</v>
      </c>
      <c r="C273" s="48" t="s">
        <v>1222</v>
      </c>
      <c r="D273" s="199">
        <f t="shared" si="4"/>
        <v>244.08</v>
      </c>
      <c r="E273" s="49">
        <v>226</v>
      </c>
      <c r="F273" s="50" t="s">
        <v>1223</v>
      </c>
      <c r="G273" s="51" t="s">
        <v>1965</v>
      </c>
      <c r="H273" s="52" t="s">
        <v>1272</v>
      </c>
    </row>
    <row r="274" spans="1:8" s="21" customFormat="1" ht="49.5">
      <c r="A274" s="47" t="s">
        <v>1375</v>
      </c>
      <c r="B274" s="47" t="s">
        <v>1376</v>
      </c>
      <c r="C274" s="48" t="s">
        <v>1222</v>
      </c>
      <c r="D274" s="199">
        <f t="shared" si="4"/>
        <v>244.08</v>
      </c>
      <c r="E274" s="49">
        <v>226</v>
      </c>
      <c r="F274" s="50" t="s">
        <v>1223</v>
      </c>
      <c r="G274" s="51" t="s">
        <v>1965</v>
      </c>
      <c r="H274" s="52" t="s">
        <v>1272</v>
      </c>
    </row>
    <row r="275" spans="1:8" s="21" customFormat="1" ht="49.5">
      <c r="A275" s="47" t="s">
        <v>1377</v>
      </c>
      <c r="B275" s="47" t="s">
        <v>1378</v>
      </c>
      <c r="C275" s="48" t="s">
        <v>1222</v>
      </c>
      <c r="D275" s="199">
        <f t="shared" si="4"/>
        <v>244.08</v>
      </c>
      <c r="E275" s="49">
        <v>226</v>
      </c>
      <c r="F275" s="50" t="s">
        <v>1223</v>
      </c>
      <c r="G275" s="51" t="s">
        <v>1965</v>
      </c>
      <c r="H275" s="52" t="s">
        <v>1272</v>
      </c>
    </row>
    <row r="276" spans="1:8" s="21" customFormat="1" ht="49.5">
      <c r="A276" s="47" t="s">
        <v>1379</v>
      </c>
      <c r="B276" s="47" t="s">
        <v>1380</v>
      </c>
      <c r="C276" s="48" t="s">
        <v>1222</v>
      </c>
      <c r="D276" s="199">
        <f t="shared" si="4"/>
        <v>315.36</v>
      </c>
      <c r="E276" s="49">
        <v>292</v>
      </c>
      <c r="F276" s="50" t="s">
        <v>1223</v>
      </c>
      <c r="G276" s="51" t="s">
        <v>1965</v>
      </c>
      <c r="H276" s="52" t="s">
        <v>1272</v>
      </c>
    </row>
    <row r="277" spans="1:8" s="21" customFormat="1" ht="16.5">
      <c r="A277" s="47" t="s">
        <v>1381</v>
      </c>
      <c r="B277" s="47" t="s">
        <v>1382</v>
      </c>
      <c r="C277" s="48" t="s">
        <v>1222</v>
      </c>
      <c r="D277" s="199">
        <f t="shared" si="4"/>
        <v>648</v>
      </c>
      <c r="E277" s="49">
        <v>600</v>
      </c>
      <c r="F277" s="50" t="s">
        <v>1244</v>
      </c>
      <c r="G277" s="51" t="s">
        <v>1237</v>
      </c>
      <c r="H277" s="52" t="s">
        <v>1272</v>
      </c>
    </row>
    <row r="278" spans="1:8" s="21" customFormat="1" ht="16.5">
      <c r="A278" s="47" t="s">
        <v>1383</v>
      </c>
      <c r="B278" s="47" t="s">
        <v>1384</v>
      </c>
      <c r="C278" s="48" t="s">
        <v>1222</v>
      </c>
      <c r="D278" s="199">
        <f t="shared" si="4"/>
        <v>648</v>
      </c>
      <c r="E278" s="49">
        <v>600</v>
      </c>
      <c r="F278" s="50" t="s">
        <v>1244</v>
      </c>
      <c r="G278" s="51" t="s">
        <v>1237</v>
      </c>
      <c r="H278" s="52" t="s">
        <v>1272</v>
      </c>
    </row>
    <row r="279" spans="1:8" s="21" customFormat="1" ht="16.5">
      <c r="A279" s="47" t="s">
        <v>1385</v>
      </c>
      <c r="B279" s="47" t="s">
        <v>1386</v>
      </c>
      <c r="C279" s="48" t="s">
        <v>1222</v>
      </c>
      <c r="D279" s="199">
        <f t="shared" si="4"/>
        <v>1099.44</v>
      </c>
      <c r="E279" s="49">
        <v>1018</v>
      </c>
      <c r="F279" s="50" t="s">
        <v>2104</v>
      </c>
      <c r="G279" s="51" t="s">
        <v>1237</v>
      </c>
      <c r="H279" s="52" t="s">
        <v>1272</v>
      </c>
    </row>
    <row r="280" spans="1:8" s="21" customFormat="1" ht="16.5">
      <c r="A280" s="45"/>
      <c r="B280" s="45" t="s">
        <v>1387</v>
      </c>
      <c r="C280" s="46"/>
      <c r="D280" s="45"/>
      <c r="E280" s="45"/>
      <c r="F280" s="45"/>
      <c r="G280" s="45"/>
      <c r="H280" s="45"/>
    </row>
    <row r="281" spans="1:8" ht="16.5">
      <c r="A281" s="47" t="s">
        <v>1388</v>
      </c>
      <c r="B281" s="47" t="s">
        <v>1389</v>
      </c>
      <c r="C281" s="48" t="s">
        <v>1222</v>
      </c>
      <c r="D281" s="199">
        <f t="shared" si="4"/>
        <v>261.36</v>
      </c>
      <c r="E281" s="49">
        <v>242</v>
      </c>
      <c r="F281" s="50" t="s">
        <v>1223</v>
      </c>
      <c r="G281" s="51" t="s">
        <v>1965</v>
      </c>
      <c r="H281" s="52" t="s">
        <v>1272</v>
      </c>
    </row>
    <row r="282" spans="1:8" s="21" customFormat="1" ht="16.5">
      <c r="A282" s="47" t="s">
        <v>1390</v>
      </c>
      <c r="B282" s="47" t="s">
        <v>1391</v>
      </c>
      <c r="C282" s="48" t="s">
        <v>1222</v>
      </c>
      <c r="D282" s="199">
        <f t="shared" si="4"/>
        <v>261.36</v>
      </c>
      <c r="E282" s="49">
        <v>242</v>
      </c>
      <c r="F282" s="50" t="s">
        <v>1223</v>
      </c>
      <c r="G282" s="51" t="s">
        <v>1965</v>
      </c>
      <c r="H282" s="52" t="s">
        <v>1272</v>
      </c>
    </row>
    <row r="283" spans="1:8" s="21" customFormat="1" ht="33">
      <c r="A283" s="47" t="s">
        <v>1392</v>
      </c>
      <c r="B283" s="47" t="s">
        <v>1393</v>
      </c>
      <c r="C283" s="48" t="s">
        <v>1222</v>
      </c>
      <c r="D283" s="199">
        <f t="shared" si="4"/>
        <v>529.20000000000005</v>
      </c>
      <c r="E283" s="49">
        <v>490</v>
      </c>
      <c r="F283" s="50" t="s">
        <v>1287</v>
      </c>
      <c r="G283" s="51" t="s">
        <v>1237</v>
      </c>
      <c r="H283" s="52" t="s">
        <v>1272</v>
      </c>
    </row>
    <row r="284" spans="1:8" s="21" customFormat="1" ht="16.5">
      <c r="A284" s="45"/>
      <c r="B284" s="45" t="s">
        <v>1394</v>
      </c>
      <c r="C284" s="46"/>
      <c r="D284" s="45"/>
      <c r="E284" s="45"/>
      <c r="F284" s="45"/>
      <c r="G284" s="45"/>
      <c r="H284" s="45"/>
    </row>
    <row r="285" spans="1:8" ht="33">
      <c r="A285" s="47" t="s">
        <v>1395</v>
      </c>
      <c r="B285" s="47" t="s">
        <v>1396</v>
      </c>
      <c r="C285" s="48" t="s">
        <v>1222</v>
      </c>
      <c r="D285" s="199">
        <f t="shared" si="4"/>
        <v>648</v>
      </c>
      <c r="E285" s="49">
        <v>600</v>
      </c>
      <c r="F285" s="50" t="s">
        <v>1223</v>
      </c>
      <c r="G285" s="51" t="s">
        <v>1965</v>
      </c>
      <c r="H285" s="53" t="s">
        <v>1224</v>
      </c>
    </row>
    <row r="286" spans="1:8" ht="16.5">
      <c r="A286" s="47" t="s">
        <v>1397</v>
      </c>
      <c r="B286" s="47" t="s">
        <v>1398</v>
      </c>
      <c r="C286" s="48" t="s">
        <v>1222</v>
      </c>
      <c r="D286" s="199">
        <f t="shared" si="4"/>
        <v>201.96</v>
      </c>
      <c r="E286" s="49">
        <v>187</v>
      </c>
      <c r="F286" s="50" t="s">
        <v>1223</v>
      </c>
      <c r="G286" s="51" t="s">
        <v>1965</v>
      </c>
      <c r="H286" s="66" t="s">
        <v>1399</v>
      </c>
    </row>
    <row r="287" spans="1:8" ht="49.5">
      <c r="A287" s="47" t="s">
        <v>1400</v>
      </c>
      <c r="B287" s="47" t="s">
        <v>1401</v>
      </c>
      <c r="C287" s="48" t="s">
        <v>1222</v>
      </c>
      <c r="D287" s="199">
        <f t="shared" si="4"/>
        <v>997.92</v>
      </c>
      <c r="E287" s="49">
        <v>924</v>
      </c>
      <c r="F287" s="50" t="s">
        <v>1244</v>
      </c>
      <c r="G287" s="51" t="s">
        <v>1237</v>
      </c>
      <c r="H287" s="52" t="s">
        <v>1402</v>
      </c>
    </row>
    <row r="288" spans="1:8" ht="99">
      <c r="A288" s="45"/>
      <c r="B288" s="45" t="s">
        <v>1403</v>
      </c>
      <c r="C288" s="46"/>
      <c r="D288" s="45"/>
      <c r="E288" s="45"/>
      <c r="F288" s="45"/>
      <c r="G288" s="45"/>
      <c r="H288" s="45"/>
    </row>
    <row r="289" spans="1:8" ht="115.5">
      <c r="A289" s="47" t="s">
        <v>1404</v>
      </c>
      <c r="B289" s="47" t="s">
        <v>1405</v>
      </c>
      <c r="C289" s="48" t="s">
        <v>1222</v>
      </c>
      <c r="D289" s="199">
        <f t="shared" si="4"/>
        <v>588.6</v>
      </c>
      <c r="E289" s="49">
        <v>545</v>
      </c>
      <c r="F289" s="50" t="s">
        <v>1223</v>
      </c>
      <c r="G289" s="51" t="s">
        <v>1965</v>
      </c>
      <c r="H289" s="52" t="s">
        <v>1406</v>
      </c>
    </row>
    <row r="290" spans="1:8" ht="231">
      <c r="A290" s="47" t="s">
        <v>1407</v>
      </c>
      <c r="B290" s="47" t="s">
        <v>1408</v>
      </c>
      <c r="C290" s="48" t="s">
        <v>1222</v>
      </c>
      <c r="D290" s="199">
        <f t="shared" si="4"/>
        <v>2275.56</v>
      </c>
      <c r="E290" s="49">
        <v>2107</v>
      </c>
      <c r="F290" s="50" t="s">
        <v>1223</v>
      </c>
      <c r="G290" s="51" t="s">
        <v>1965</v>
      </c>
      <c r="H290" s="52" t="s">
        <v>1409</v>
      </c>
    </row>
    <row r="291" spans="1:8" ht="198">
      <c r="A291" s="47" t="s">
        <v>1410</v>
      </c>
      <c r="B291" s="47" t="s">
        <v>1411</v>
      </c>
      <c r="C291" s="48" t="s">
        <v>1222</v>
      </c>
      <c r="D291" s="199">
        <f t="shared" si="4"/>
        <v>665.28</v>
      </c>
      <c r="E291" s="49">
        <v>616</v>
      </c>
      <c r="F291" s="50" t="s">
        <v>1223</v>
      </c>
      <c r="G291" s="51" t="s">
        <v>1965</v>
      </c>
      <c r="H291" s="52" t="s">
        <v>1412</v>
      </c>
    </row>
    <row r="292" spans="1:8" ht="33">
      <c r="A292" s="45"/>
      <c r="B292" s="45" t="s">
        <v>1413</v>
      </c>
      <c r="C292" s="46"/>
      <c r="D292" s="45"/>
      <c r="E292" s="45"/>
      <c r="F292" s="45"/>
      <c r="G292" s="45"/>
      <c r="H292" s="45"/>
    </row>
    <row r="293" spans="1:8" ht="82.5">
      <c r="A293" s="47" t="s">
        <v>1414</v>
      </c>
      <c r="B293" s="47" t="s">
        <v>1415</v>
      </c>
      <c r="C293" s="48" t="s">
        <v>1222</v>
      </c>
      <c r="D293" s="199">
        <f t="shared" si="4"/>
        <v>1491.48</v>
      </c>
      <c r="E293" s="49">
        <v>1381</v>
      </c>
      <c r="F293" s="50" t="s">
        <v>1283</v>
      </c>
      <c r="G293" s="51" t="s">
        <v>1237</v>
      </c>
      <c r="H293" s="52" t="s">
        <v>1272</v>
      </c>
    </row>
    <row r="294" spans="1:8" ht="99">
      <c r="A294" s="47" t="s">
        <v>1416</v>
      </c>
      <c r="B294" s="47" t="s">
        <v>1417</v>
      </c>
      <c r="C294" s="48" t="s">
        <v>1222</v>
      </c>
      <c r="D294" s="199">
        <f t="shared" si="4"/>
        <v>2239.92</v>
      </c>
      <c r="E294" s="49">
        <v>2074</v>
      </c>
      <c r="F294" s="50" t="s">
        <v>1244</v>
      </c>
      <c r="G294" s="51" t="s">
        <v>1237</v>
      </c>
      <c r="H294" s="52" t="s">
        <v>1272</v>
      </c>
    </row>
    <row r="295" spans="1:8" s="21" customFormat="1" ht="16.5">
      <c r="A295" s="57" t="s">
        <v>1418</v>
      </c>
      <c r="B295" s="57" t="s">
        <v>1419</v>
      </c>
      <c r="C295" s="58" t="s">
        <v>1222</v>
      </c>
      <c r="D295" s="199">
        <f t="shared" si="4"/>
        <v>980.64</v>
      </c>
      <c r="E295" s="49">
        <v>908</v>
      </c>
      <c r="F295" s="59" t="s">
        <v>223</v>
      </c>
      <c r="G295" s="60" t="s">
        <v>1237</v>
      </c>
      <c r="H295" s="53" t="s">
        <v>1272</v>
      </c>
    </row>
    <row r="296" spans="1:8" s="21" customFormat="1" ht="16.5">
      <c r="A296" s="45"/>
      <c r="B296" s="45" t="s">
        <v>1420</v>
      </c>
      <c r="C296" s="46"/>
      <c r="D296" s="45"/>
      <c r="E296" s="45"/>
      <c r="F296" s="45"/>
      <c r="G296" s="45"/>
      <c r="H296" s="45"/>
    </row>
    <row r="297" spans="1:8" s="21" customFormat="1" ht="16.5">
      <c r="A297" s="47" t="s">
        <v>1421</v>
      </c>
      <c r="B297" s="47" t="s">
        <v>1422</v>
      </c>
      <c r="C297" s="48" t="s">
        <v>1222</v>
      </c>
      <c r="D297" s="199">
        <f t="shared" si="4"/>
        <v>885.6</v>
      </c>
      <c r="E297" s="49">
        <v>820</v>
      </c>
      <c r="F297" s="50" t="s">
        <v>1244</v>
      </c>
      <c r="G297" s="51" t="s">
        <v>1237</v>
      </c>
      <c r="H297" s="52" t="s">
        <v>1272</v>
      </c>
    </row>
    <row r="298" spans="1:8" s="21" customFormat="1" ht="16.5">
      <c r="A298" s="47" t="s">
        <v>1423</v>
      </c>
      <c r="B298" s="47" t="s">
        <v>1424</v>
      </c>
      <c r="C298" s="48" t="s">
        <v>1222</v>
      </c>
      <c r="D298" s="199">
        <f t="shared" si="4"/>
        <v>974.16</v>
      </c>
      <c r="E298" s="49">
        <v>902</v>
      </c>
      <c r="F298" s="50" t="s">
        <v>320</v>
      </c>
      <c r="G298" s="51" t="s">
        <v>1237</v>
      </c>
      <c r="H298" s="52" t="s">
        <v>1272</v>
      </c>
    </row>
    <row r="299" spans="1:8" s="21" customFormat="1" ht="66">
      <c r="A299" s="47" t="s">
        <v>1425</v>
      </c>
      <c r="B299" s="47" t="s">
        <v>1426</v>
      </c>
      <c r="C299" s="48" t="s">
        <v>1222</v>
      </c>
      <c r="D299" s="199">
        <f t="shared" si="4"/>
        <v>3468.96</v>
      </c>
      <c r="E299" s="49">
        <v>3212</v>
      </c>
      <c r="F299" s="50" t="s">
        <v>223</v>
      </c>
      <c r="G299" s="51" t="s">
        <v>1237</v>
      </c>
      <c r="H299" s="52" t="s">
        <v>1272</v>
      </c>
    </row>
    <row r="300" spans="1:8" s="21" customFormat="1" ht="33">
      <c r="A300" s="42"/>
      <c r="B300" s="43" t="s">
        <v>2105</v>
      </c>
      <c r="C300" s="44"/>
      <c r="D300" s="42"/>
      <c r="E300" s="42"/>
      <c r="F300" s="42"/>
      <c r="G300" s="42"/>
      <c r="H300" s="42"/>
    </row>
    <row r="301" spans="1:8" s="21" customFormat="1" ht="33">
      <c r="A301" s="100"/>
      <c r="B301" s="100" t="s">
        <v>2105</v>
      </c>
      <c r="C301" s="101"/>
      <c r="D301" s="100"/>
      <c r="E301" s="100"/>
      <c r="F301" s="100"/>
      <c r="G301" s="100"/>
      <c r="H301" s="100"/>
    </row>
    <row r="302" spans="1:8" s="21" customFormat="1" ht="33">
      <c r="A302" s="55">
        <v>29.15</v>
      </c>
      <c r="B302" s="55" t="s">
        <v>2106</v>
      </c>
      <c r="C302" s="48" t="s">
        <v>1222</v>
      </c>
      <c r="D302" s="199">
        <f t="shared" si="4"/>
        <v>1306.8</v>
      </c>
      <c r="E302" s="49">
        <v>1210</v>
      </c>
      <c r="F302" s="50" t="s">
        <v>2107</v>
      </c>
      <c r="G302" s="51" t="s">
        <v>1237</v>
      </c>
      <c r="H302" s="52" t="s">
        <v>1224</v>
      </c>
    </row>
    <row r="303" spans="1:8" s="21" customFormat="1" ht="49.5">
      <c r="A303" s="42"/>
      <c r="B303" s="43" t="s">
        <v>1427</v>
      </c>
      <c r="C303" s="44"/>
      <c r="D303" s="42"/>
      <c r="E303" s="42"/>
      <c r="F303" s="42"/>
      <c r="G303" s="42"/>
      <c r="H303" s="42"/>
    </row>
    <row r="304" spans="1:8" s="21" customFormat="1" ht="16.5">
      <c r="A304" s="45"/>
      <c r="B304" s="45" t="s">
        <v>1428</v>
      </c>
      <c r="C304" s="46"/>
      <c r="D304" s="45"/>
      <c r="E304" s="45"/>
      <c r="F304" s="45"/>
      <c r="G304" s="45"/>
      <c r="H304" s="45"/>
    </row>
    <row r="305" spans="1:8" s="21" customFormat="1" ht="33">
      <c r="A305" s="47" t="s">
        <v>1429</v>
      </c>
      <c r="B305" s="47" t="s">
        <v>1430</v>
      </c>
      <c r="C305" s="48" t="s">
        <v>1235</v>
      </c>
      <c r="D305" s="199">
        <f t="shared" si="4"/>
        <v>493.56</v>
      </c>
      <c r="E305" s="49">
        <v>457</v>
      </c>
      <c r="F305" s="50" t="s">
        <v>223</v>
      </c>
      <c r="G305" s="51" t="s">
        <v>1237</v>
      </c>
      <c r="H305" s="47" t="s">
        <v>1272</v>
      </c>
    </row>
    <row r="306" spans="1:8" s="21" customFormat="1" ht="33">
      <c r="A306" s="47" t="s">
        <v>1431</v>
      </c>
      <c r="B306" s="47" t="s">
        <v>1432</v>
      </c>
      <c r="C306" s="48" t="s">
        <v>1235</v>
      </c>
      <c r="D306" s="199">
        <f t="shared" si="4"/>
        <v>546.48</v>
      </c>
      <c r="E306" s="49">
        <v>506</v>
      </c>
      <c r="F306" s="50" t="s">
        <v>1223</v>
      </c>
      <c r="G306" s="51" t="s">
        <v>1965</v>
      </c>
      <c r="H306" s="47" t="s">
        <v>1272</v>
      </c>
    </row>
    <row r="307" spans="1:8" s="21" customFormat="1" ht="16.5">
      <c r="A307" s="45"/>
      <c r="B307" s="45" t="s">
        <v>1433</v>
      </c>
      <c r="C307" s="46"/>
      <c r="D307" s="45"/>
      <c r="E307" s="45"/>
      <c r="F307" s="45"/>
      <c r="G307" s="45"/>
      <c r="H307" s="45"/>
    </row>
    <row r="308" spans="1:8" s="21" customFormat="1" ht="33">
      <c r="A308" s="47" t="s">
        <v>1434</v>
      </c>
      <c r="B308" s="47" t="s">
        <v>1435</v>
      </c>
      <c r="C308" s="48" t="s">
        <v>1235</v>
      </c>
      <c r="D308" s="199">
        <f t="shared" si="4"/>
        <v>600.48</v>
      </c>
      <c r="E308" s="49">
        <v>556</v>
      </c>
      <c r="F308" s="50" t="s">
        <v>223</v>
      </c>
      <c r="G308" s="51" t="s">
        <v>1237</v>
      </c>
      <c r="H308" s="47" t="s">
        <v>1272</v>
      </c>
    </row>
    <row r="309" spans="1:8" s="21" customFormat="1" ht="33">
      <c r="A309" s="47" t="s">
        <v>1436</v>
      </c>
      <c r="B309" s="47" t="s">
        <v>1437</v>
      </c>
      <c r="C309" s="48" t="s">
        <v>1235</v>
      </c>
      <c r="D309" s="199">
        <f t="shared" ref="D309:D372" si="5">E309+(E309*0.08)</f>
        <v>636.12</v>
      </c>
      <c r="E309" s="49">
        <v>589</v>
      </c>
      <c r="F309" s="50" t="s">
        <v>223</v>
      </c>
      <c r="G309" s="51" t="s">
        <v>1237</v>
      </c>
      <c r="H309" s="47" t="s">
        <v>1272</v>
      </c>
    </row>
    <row r="310" spans="1:8" s="21" customFormat="1" ht="33">
      <c r="A310" s="47" t="s">
        <v>1438</v>
      </c>
      <c r="B310" s="47" t="s">
        <v>1439</v>
      </c>
      <c r="C310" s="48" t="s">
        <v>1235</v>
      </c>
      <c r="D310" s="199">
        <f t="shared" si="5"/>
        <v>636.12</v>
      </c>
      <c r="E310" s="49">
        <v>589</v>
      </c>
      <c r="F310" s="50" t="s">
        <v>1223</v>
      </c>
      <c r="G310" s="51" t="s">
        <v>1965</v>
      </c>
      <c r="H310" s="47" t="s">
        <v>1272</v>
      </c>
    </row>
    <row r="311" spans="1:8" ht="33">
      <c r="A311" s="47" t="s">
        <v>1440</v>
      </c>
      <c r="B311" s="47" t="s">
        <v>1441</v>
      </c>
      <c r="C311" s="48" t="s">
        <v>1235</v>
      </c>
      <c r="D311" s="199">
        <f t="shared" si="5"/>
        <v>671.76</v>
      </c>
      <c r="E311" s="49">
        <v>622</v>
      </c>
      <c r="F311" s="50" t="s">
        <v>223</v>
      </c>
      <c r="G311" s="51" t="s">
        <v>1237</v>
      </c>
      <c r="H311" s="47" t="s">
        <v>1272</v>
      </c>
    </row>
    <row r="312" spans="1:8" ht="49.5">
      <c r="A312" s="47" t="s">
        <v>1442</v>
      </c>
      <c r="B312" s="47" t="s">
        <v>1443</v>
      </c>
      <c r="C312" s="48" t="s">
        <v>1235</v>
      </c>
      <c r="D312" s="199">
        <f t="shared" si="5"/>
        <v>332.64</v>
      </c>
      <c r="E312" s="49">
        <v>308</v>
      </c>
      <c r="F312" s="50" t="s">
        <v>1223</v>
      </c>
      <c r="G312" s="51" t="s">
        <v>1965</v>
      </c>
      <c r="H312" s="47" t="s">
        <v>1272</v>
      </c>
    </row>
    <row r="313" spans="1:8" ht="49.5">
      <c r="A313" s="47" t="s">
        <v>1444</v>
      </c>
      <c r="B313" s="47" t="s">
        <v>1445</v>
      </c>
      <c r="C313" s="48" t="s">
        <v>385</v>
      </c>
      <c r="D313" s="199">
        <f t="shared" si="5"/>
        <v>451.44</v>
      </c>
      <c r="E313" s="78">
        <v>418</v>
      </c>
      <c r="F313" s="50" t="s">
        <v>1223</v>
      </c>
      <c r="G313" s="51" t="s">
        <v>1965</v>
      </c>
      <c r="H313" s="47" t="s">
        <v>1272</v>
      </c>
    </row>
    <row r="314" spans="1:8" ht="16.5">
      <c r="A314" s="45"/>
      <c r="B314" s="45" t="s">
        <v>1446</v>
      </c>
      <c r="C314" s="46"/>
      <c r="D314" s="45"/>
      <c r="E314" s="45"/>
      <c r="F314" s="45"/>
      <c r="G314" s="45"/>
      <c r="H314" s="45"/>
    </row>
    <row r="315" spans="1:8" ht="16.5">
      <c r="A315" s="47" t="s">
        <v>1447</v>
      </c>
      <c r="B315" s="47" t="s">
        <v>1448</v>
      </c>
      <c r="C315" s="48" t="s">
        <v>1235</v>
      </c>
      <c r="D315" s="199">
        <f t="shared" si="5"/>
        <v>344.52</v>
      </c>
      <c r="E315" s="49">
        <v>319</v>
      </c>
      <c r="F315" s="50" t="s">
        <v>223</v>
      </c>
      <c r="G315" s="51" t="s">
        <v>1237</v>
      </c>
      <c r="H315" s="47" t="s">
        <v>1272</v>
      </c>
    </row>
    <row r="316" spans="1:8" ht="16.5">
      <c r="A316" s="47" t="s">
        <v>1449</v>
      </c>
      <c r="B316" s="47" t="s">
        <v>1450</v>
      </c>
      <c r="C316" s="48" t="s">
        <v>1235</v>
      </c>
      <c r="D316" s="199">
        <f t="shared" si="5"/>
        <v>415.8</v>
      </c>
      <c r="E316" s="49">
        <v>385</v>
      </c>
      <c r="F316" s="50" t="s">
        <v>1223</v>
      </c>
      <c r="G316" s="51" t="s">
        <v>1237</v>
      </c>
      <c r="H316" s="47" t="s">
        <v>1272</v>
      </c>
    </row>
    <row r="317" spans="1:8" ht="16.5">
      <c r="A317" s="47" t="s">
        <v>1451</v>
      </c>
      <c r="B317" s="47" t="s">
        <v>1452</v>
      </c>
      <c r="C317" s="48" t="s">
        <v>1235</v>
      </c>
      <c r="D317" s="199">
        <f t="shared" si="5"/>
        <v>743.04</v>
      </c>
      <c r="E317" s="49">
        <v>688</v>
      </c>
      <c r="F317" s="50" t="s">
        <v>1244</v>
      </c>
      <c r="G317" s="51" t="s">
        <v>1237</v>
      </c>
      <c r="H317" s="47" t="s">
        <v>1272</v>
      </c>
    </row>
    <row r="318" spans="1:8" ht="16.5">
      <c r="A318" s="47" t="s">
        <v>1453</v>
      </c>
      <c r="B318" s="47" t="s">
        <v>1454</v>
      </c>
      <c r="C318" s="48" t="s">
        <v>1222</v>
      </c>
      <c r="D318" s="199">
        <f t="shared" si="5"/>
        <v>743.04</v>
      </c>
      <c r="E318" s="49">
        <v>688</v>
      </c>
      <c r="F318" s="50" t="s">
        <v>1244</v>
      </c>
      <c r="G318" s="51" t="s">
        <v>1237</v>
      </c>
      <c r="H318" s="47" t="s">
        <v>1272</v>
      </c>
    </row>
    <row r="319" spans="1:8" ht="16.5">
      <c r="A319" s="47" t="s">
        <v>1455</v>
      </c>
      <c r="B319" s="47" t="s">
        <v>1456</v>
      </c>
      <c r="C319" s="48" t="s">
        <v>1235</v>
      </c>
      <c r="D319" s="199">
        <f t="shared" si="5"/>
        <v>831.6</v>
      </c>
      <c r="E319" s="49">
        <v>770</v>
      </c>
      <c r="F319" s="50" t="s">
        <v>2041</v>
      </c>
      <c r="G319" s="51" t="s">
        <v>1237</v>
      </c>
      <c r="H319" s="47" t="s">
        <v>1272</v>
      </c>
    </row>
    <row r="320" spans="1:8" ht="16.5">
      <c r="A320" s="47" t="s">
        <v>1457</v>
      </c>
      <c r="B320" s="47" t="s">
        <v>1458</v>
      </c>
      <c r="C320" s="48" t="s">
        <v>1235</v>
      </c>
      <c r="D320" s="199">
        <f t="shared" si="5"/>
        <v>778.68</v>
      </c>
      <c r="E320" s="49">
        <v>721</v>
      </c>
      <c r="F320" s="50" t="s">
        <v>1244</v>
      </c>
      <c r="G320" s="51" t="s">
        <v>1237</v>
      </c>
      <c r="H320" s="47" t="s">
        <v>1272</v>
      </c>
    </row>
    <row r="321" spans="1:8" ht="16.5">
      <c r="A321" s="47" t="s">
        <v>1459</v>
      </c>
      <c r="B321" s="47" t="s">
        <v>1460</v>
      </c>
      <c r="C321" s="48" t="s">
        <v>1222</v>
      </c>
      <c r="D321" s="199">
        <f t="shared" si="5"/>
        <v>659.88</v>
      </c>
      <c r="E321" s="49">
        <v>611</v>
      </c>
      <c r="F321" s="50" t="s">
        <v>1223</v>
      </c>
      <c r="G321" s="51" t="s">
        <v>1237</v>
      </c>
      <c r="H321" s="47" t="s">
        <v>1272</v>
      </c>
    </row>
    <row r="322" spans="1:8" ht="16.5">
      <c r="A322" s="45"/>
      <c r="B322" s="45" t="s">
        <v>1461</v>
      </c>
      <c r="C322" s="46"/>
      <c r="D322" s="45"/>
      <c r="E322" s="45"/>
      <c r="F322" s="45"/>
      <c r="G322" s="45"/>
      <c r="H322" s="45"/>
    </row>
    <row r="323" spans="1:8" ht="16.5">
      <c r="A323" s="47" t="s">
        <v>1462</v>
      </c>
      <c r="B323" s="47" t="s">
        <v>1463</v>
      </c>
      <c r="C323" s="48" t="s">
        <v>1235</v>
      </c>
      <c r="D323" s="199">
        <f t="shared" si="5"/>
        <v>522.72</v>
      </c>
      <c r="E323" s="49">
        <v>484</v>
      </c>
      <c r="F323" s="50" t="s">
        <v>223</v>
      </c>
      <c r="G323" s="51" t="s">
        <v>1237</v>
      </c>
      <c r="H323" s="47" t="s">
        <v>1272</v>
      </c>
    </row>
    <row r="324" spans="1:8" ht="16.5">
      <c r="A324" s="47" t="s">
        <v>1464</v>
      </c>
      <c r="B324" s="47" t="s">
        <v>1465</v>
      </c>
      <c r="C324" s="48" t="s">
        <v>1235</v>
      </c>
      <c r="D324" s="199">
        <f t="shared" si="5"/>
        <v>790.56</v>
      </c>
      <c r="E324" s="49">
        <v>732</v>
      </c>
      <c r="F324" s="50" t="s">
        <v>1223</v>
      </c>
      <c r="G324" s="51" t="s">
        <v>1237</v>
      </c>
      <c r="H324" s="47" t="s">
        <v>1272</v>
      </c>
    </row>
    <row r="325" spans="1:8" ht="16.5">
      <c r="A325" s="57" t="s">
        <v>1466</v>
      </c>
      <c r="B325" s="57" t="s">
        <v>1467</v>
      </c>
      <c r="C325" s="58" t="s">
        <v>1235</v>
      </c>
      <c r="D325" s="199">
        <f t="shared" si="5"/>
        <v>629.64</v>
      </c>
      <c r="E325" s="49">
        <v>583</v>
      </c>
      <c r="F325" s="59" t="s">
        <v>1287</v>
      </c>
      <c r="G325" s="60" t="s">
        <v>1237</v>
      </c>
      <c r="H325" s="57" t="s">
        <v>1272</v>
      </c>
    </row>
    <row r="326" spans="1:8" ht="16.5">
      <c r="A326" s="45"/>
      <c r="B326" s="45" t="s">
        <v>1468</v>
      </c>
      <c r="C326" s="46"/>
      <c r="D326" s="45"/>
      <c r="E326" s="45"/>
      <c r="F326" s="45"/>
      <c r="G326" s="45"/>
      <c r="H326" s="45"/>
    </row>
    <row r="327" spans="1:8" ht="16.5">
      <c r="A327" s="47" t="s">
        <v>1469</v>
      </c>
      <c r="B327" s="47" t="s">
        <v>1470</v>
      </c>
      <c r="C327" s="48" t="s">
        <v>1235</v>
      </c>
      <c r="D327" s="199">
        <f t="shared" si="5"/>
        <v>831.6</v>
      </c>
      <c r="E327" s="49">
        <v>770</v>
      </c>
      <c r="F327" s="50" t="s">
        <v>1244</v>
      </c>
      <c r="G327" s="51" t="s">
        <v>1237</v>
      </c>
      <c r="H327" s="47" t="s">
        <v>1272</v>
      </c>
    </row>
    <row r="328" spans="1:8" ht="16.5">
      <c r="A328" s="47" t="s">
        <v>1471</v>
      </c>
      <c r="B328" s="47" t="s">
        <v>1472</v>
      </c>
      <c r="C328" s="48" t="s">
        <v>1235</v>
      </c>
      <c r="D328" s="199">
        <f t="shared" si="5"/>
        <v>831.6</v>
      </c>
      <c r="E328" s="49">
        <v>770</v>
      </c>
      <c r="F328" s="50" t="s">
        <v>1244</v>
      </c>
      <c r="G328" s="51" t="s">
        <v>1237</v>
      </c>
      <c r="H328" s="47" t="s">
        <v>1272</v>
      </c>
    </row>
    <row r="329" spans="1:8" ht="16.5">
      <c r="A329" s="45"/>
      <c r="B329" s="45" t="s">
        <v>1473</v>
      </c>
      <c r="C329" s="46"/>
      <c r="D329" s="45"/>
      <c r="E329" s="45"/>
      <c r="F329" s="45"/>
      <c r="G329" s="45"/>
      <c r="H329" s="45"/>
    </row>
    <row r="330" spans="1:8" ht="16.5">
      <c r="A330" s="47" t="s">
        <v>1474</v>
      </c>
      <c r="B330" s="47" t="s">
        <v>1475</v>
      </c>
      <c r="C330" s="48" t="s">
        <v>1235</v>
      </c>
      <c r="D330" s="199">
        <f t="shared" si="5"/>
        <v>980.64</v>
      </c>
      <c r="E330" s="49">
        <v>908</v>
      </c>
      <c r="F330" s="50" t="s">
        <v>1236</v>
      </c>
      <c r="G330" s="51" t="s">
        <v>1237</v>
      </c>
      <c r="H330" s="47" t="s">
        <v>1272</v>
      </c>
    </row>
    <row r="331" spans="1:8" ht="16.5">
      <c r="A331" s="47" t="s">
        <v>1476</v>
      </c>
      <c r="B331" s="47" t="s">
        <v>1477</v>
      </c>
      <c r="C331" s="48" t="s">
        <v>1235</v>
      </c>
      <c r="D331" s="199">
        <f t="shared" si="5"/>
        <v>1021.6800000000001</v>
      </c>
      <c r="E331" s="49">
        <v>946</v>
      </c>
      <c r="F331" s="50" t="s">
        <v>1287</v>
      </c>
      <c r="G331" s="51" t="s">
        <v>1237</v>
      </c>
      <c r="H331" s="47" t="s">
        <v>1272</v>
      </c>
    </row>
    <row r="332" spans="1:8" ht="16.5">
      <c r="A332" s="45"/>
      <c r="B332" s="45" t="s">
        <v>1478</v>
      </c>
      <c r="C332" s="46"/>
      <c r="D332" s="45"/>
      <c r="E332" s="45"/>
      <c r="F332" s="45"/>
      <c r="G332" s="45"/>
      <c r="H332" s="45"/>
    </row>
    <row r="333" spans="1:8" ht="16.5">
      <c r="A333" s="47" t="s">
        <v>1479</v>
      </c>
      <c r="B333" s="47" t="s">
        <v>1480</v>
      </c>
      <c r="C333" s="48" t="s">
        <v>1235</v>
      </c>
      <c r="D333" s="199">
        <f t="shared" si="5"/>
        <v>819.72</v>
      </c>
      <c r="E333" s="49">
        <v>759</v>
      </c>
      <c r="F333" s="50" t="s">
        <v>1287</v>
      </c>
      <c r="G333" s="51" t="s">
        <v>1237</v>
      </c>
      <c r="H333" s="47" t="s">
        <v>1272</v>
      </c>
    </row>
    <row r="334" spans="1:8" ht="16.5">
      <c r="A334" s="47" t="s">
        <v>1481</v>
      </c>
      <c r="B334" s="47" t="s">
        <v>1482</v>
      </c>
      <c r="C334" s="48" t="s">
        <v>1235</v>
      </c>
      <c r="D334" s="199">
        <f t="shared" si="5"/>
        <v>712.8</v>
      </c>
      <c r="E334" s="49">
        <v>660</v>
      </c>
      <c r="F334" s="50" t="s">
        <v>1236</v>
      </c>
      <c r="G334" s="51" t="s">
        <v>1237</v>
      </c>
      <c r="H334" s="47" t="s">
        <v>1272</v>
      </c>
    </row>
    <row r="335" spans="1:8" ht="16.5">
      <c r="A335" s="45"/>
      <c r="B335" s="45" t="s">
        <v>1483</v>
      </c>
      <c r="C335" s="46"/>
      <c r="D335" s="45"/>
      <c r="E335" s="45"/>
      <c r="F335" s="45"/>
      <c r="G335" s="45"/>
      <c r="H335" s="45"/>
    </row>
    <row r="336" spans="1:8" ht="16.5">
      <c r="A336" s="47" t="s">
        <v>1484</v>
      </c>
      <c r="B336" s="47" t="s">
        <v>1485</v>
      </c>
      <c r="C336" s="48" t="s">
        <v>1222</v>
      </c>
      <c r="D336" s="199">
        <f t="shared" si="5"/>
        <v>588.6</v>
      </c>
      <c r="E336" s="49">
        <v>545</v>
      </c>
      <c r="F336" s="50" t="s">
        <v>223</v>
      </c>
      <c r="G336" s="51" t="s">
        <v>1237</v>
      </c>
      <c r="H336" s="47" t="s">
        <v>1272</v>
      </c>
    </row>
    <row r="337" spans="1:8" ht="33">
      <c r="A337" s="47" t="s">
        <v>1486</v>
      </c>
      <c r="B337" s="47" t="s">
        <v>1487</v>
      </c>
      <c r="C337" s="48" t="s">
        <v>1222</v>
      </c>
      <c r="D337" s="199">
        <f t="shared" si="5"/>
        <v>636.12</v>
      </c>
      <c r="E337" s="49">
        <v>589</v>
      </c>
      <c r="F337" s="50" t="s">
        <v>223</v>
      </c>
      <c r="G337" s="51" t="s">
        <v>1237</v>
      </c>
      <c r="H337" s="47" t="s">
        <v>1272</v>
      </c>
    </row>
    <row r="338" spans="1:8" ht="33">
      <c r="A338" s="55" t="s">
        <v>2108</v>
      </c>
      <c r="B338" s="55" t="s">
        <v>2109</v>
      </c>
      <c r="C338" s="48" t="s">
        <v>1222</v>
      </c>
      <c r="D338" s="199">
        <f t="shared" si="5"/>
        <v>1188</v>
      </c>
      <c r="E338" s="49">
        <v>1100</v>
      </c>
      <c r="F338" s="50" t="s">
        <v>2038</v>
      </c>
      <c r="G338" s="51" t="s">
        <v>1237</v>
      </c>
      <c r="H338" s="47" t="s">
        <v>1272</v>
      </c>
    </row>
    <row r="339" spans="1:8" ht="16.5">
      <c r="A339" s="47" t="s">
        <v>1488</v>
      </c>
      <c r="B339" s="47" t="s">
        <v>1489</v>
      </c>
      <c r="C339" s="48" t="s">
        <v>1222</v>
      </c>
      <c r="D339" s="199">
        <f t="shared" si="5"/>
        <v>695.52</v>
      </c>
      <c r="E339" s="49">
        <v>644</v>
      </c>
      <c r="F339" s="50" t="s">
        <v>223</v>
      </c>
      <c r="G339" s="51" t="s">
        <v>1237</v>
      </c>
      <c r="H339" s="47" t="s">
        <v>1272</v>
      </c>
    </row>
    <row r="340" spans="1:8" ht="16.5">
      <c r="A340" s="47" t="s">
        <v>1490</v>
      </c>
      <c r="B340" s="47" t="s">
        <v>1491</v>
      </c>
      <c r="C340" s="48" t="s">
        <v>1222</v>
      </c>
      <c r="D340" s="199">
        <f t="shared" si="5"/>
        <v>695.52</v>
      </c>
      <c r="E340" s="49">
        <v>644</v>
      </c>
      <c r="F340" s="50" t="s">
        <v>223</v>
      </c>
      <c r="G340" s="51" t="s">
        <v>1237</v>
      </c>
      <c r="H340" s="47" t="s">
        <v>1272</v>
      </c>
    </row>
    <row r="341" spans="1:8" ht="16.5">
      <c r="A341" s="47" t="s">
        <v>1492</v>
      </c>
      <c r="B341" s="47" t="s">
        <v>1493</v>
      </c>
      <c r="C341" s="48" t="s">
        <v>1222</v>
      </c>
      <c r="D341" s="199">
        <f t="shared" si="5"/>
        <v>695.52</v>
      </c>
      <c r="E341" s="49">
        <v>644</v>
      </c>
      <c r="F341" s="50" t="s">
        <v>223</v>
      </c>
      <c r="G341" s="51" t="s">
        <v>1237</v>
      </c>
      <c r="H341" s="47" t="s">
        <v>1272</v>
      </c>
    </row>
    <row r="342" spans="1:8" ht="16.5">
      <c r="A342" s="47" t="s">
        <v>1494</v>
      </c>
      <c r="B342" s="47" t="s">
        <v>1495</v>
      </c>
      <c r="C342" s="48" t="s">
        <v>1222</v>
      </c>
      <c r="D342" s="199">
        <f t="shared" si="5"/>
        <v>695.52</v>
      </c>
      <c r="E342" s="49">
        <v>644</v>
      </c>
      <c r="F342" s="50" t="s">
        <v>223</v>
      </c>
      <c r="G342" s="51" t="s">
        <v>1237</v>
      </c>
      <c r="H342" s="47" t="s">
        <v>1272</v>
      </c>
    </row>
    <row r="343" spans="1:8" ht="16.5">
      <c r="A343" s="47" t="s">
        <v>1496</v>
      </c>
      <c r="B343" s="47" t="s">
        <v>1497</v>
      </c>
      <c r="C343" s="48" t="s">
        <v>1222</v>
      </c>
      <c r="D343" s="199">
        <f t="shared" si="5"/>
        <v>505.44</v>
      </c>
      <c r="E343" s="49">
        <v>468</v>
      </c>
      <c r="F343" s="50" t="s">
        <v>1223</v>
      </c>
      <c r="G343" s="51" t="s">
        <v>1965</v>
      </c>
      <c r="H343" s="47" t="s">
        <v>1272</v>
      </c>
    </row>
    <row r="344" spans="1:8" ht="16.5">
      <c r="A344" s="47" t="s">
        <v>1498</v>
      </c>
      <c r="B344" s="47" t="s">
        <v>1499</v>
      </c>
      <c r="C344" s="48" t="s">
        <v>1222</v>
      </c>
      <c r="D344" s="199">
        <f t="shared" si="5"/>
        <v>689.04</v>
      </c>
      <c r="E344" s="49">
        <v>638</v>
      </c>
      <c r="F344" s="50" t="s">
        <v>1223</v>
      </c>
      <c r="G344" s="51" t="s">
        <v>1965</v>
      </c>
      <c r="H344" s="47" t="s">
        <v>1272</v>
      </c>
    </row>
    <row r="345" spans="1:8" ht="33">
      <c r="A345" s="47" t="s">
        <v>1500</v>
      </c>
      <c r="B345" s="47" t="s">
        <v>1501</v>
      </c>
      <c r="C345" s="48" t="s">
        <v>385</v>
      </c>
      <c r="D345" s="199">
        <f t="shared" si="5"/>
        <v>1425.6</v>
      </c>
      <c r="E345" s="49">
        <v>1320</v>
      </c>
      <c r="F345" s="50" t="s">
        <v>1236</v>
      </c>
      <c r="G345" s="51" t="s">
        <v>1237</v>
      </c>
      <c r="H345" s="47" t="s">
        <v>1272</v>
      </c>
    </row>
    <row r="346" spans="1:8" ht="16.5">
      <c r="A346" s="47" t="s">
        <v>1502</v>
      </c>
      <c r="B346" s="47" t="s">
        <v>1503</v>
      </c>
      <c r="C346" s="48" t="s">
        <v>1235</v>
      </c>
      <c r="D346" s="199">
        <f t="shared" si="5"/>
        <v>849.96</v>
      </c>
      <c r="E346" s="49">
        <v>787</v>
      </c>
      <c r="F346" s="50" t="s">
        <v>1236</v>
      </c>
      <c r="G346" s="51" t="s">
        <v>1237</v>
      </c>
      <c r="H346" s="47" t="s">
        <v>1272</v>
      </c>
    </row>
    <row r="347" spans="1:8" ht="16.5">
      <c r="A347" s="55" t="s">
        <v>2110</v>
      </c>
      <c r="B347" s="55" t="s">
        <v>2111</v>
      </c>
      <c r="C347" s="48" t="s">
        <v>1235</v>
      </c>
      <c r="D347" s="199">
        <f t="shared" si="5"/>
        <v>2138.4</v>
      </c>
      <c r="E347" s="49">
        <v>1980</v>
      </c>
      <c r="F347" s="50" t="s">
        <v>1236</v>
      </c>
      <c r="G347" s="51" t="s">
        <v>1237</v>
      </c>
      <c r="H347" s="47" t="s">
        <v>1272</v>
      </c>
    </row>
    <row r="348" spans="1:8" ht="33">
      <c r="A348" s="47" t="s">
        <v>1504</v>
      </c>
      <c r="B348" s="47" t="s">
        <v>1505</v>
      </c>
      <c r="C348" s="48" t="s">
        <v>385</v>
      </c>
      <c r="D348" s="199">
        <f t="shared" si="5"/>
        <v>819.72</v>
      </c>
      <c r="E348" s="49">
        <v>759</v>
      </c>
      <c r="F348" s="50" t="s">
        <v>1261</v>
      </c>
      <c r="G348" s="51" t="s">
        <v>1237</v>
      </c>
      <c r="H348" s="47" t="s">
        <v>1272</v>
      </c>
    </row>
    <row r="349" spans="1:8" ht="33">
      <c r="A349" s="47" t="s">
        <v>1506</v>
      </c>
      <c r="B349" s="47" t="s">
        <v>1507</v>
      </c>
      <c r="C349" s="48" t="s">
        <v>385</v>
      </c>
      <c r="D349" s="199">
        <f t="shared" si="5"/>
        <v>624.24</v>
      </c>
      <c r="E349" s="49">
        <v>578</v>
      </c>
      <c r="F349" s="50" t="s">
        <v>1261</v>
      </c>
      <c r="G349" s="51" t="s">
        <v>1237</v>
      </c>
      <c r="H349" s="47" t="s">
        <v>1272</v>
      </c>
    </row>
    <row r="350" spans="1:8" ht="33">
      <c r="A350" s="47" t="s">
        <v>1508</v>
      </c>
      <c r="B350" s="47" t="s">
        <v>1509</v>
      </c>
      <c r="C350" s="48" t="s">
        <v>385</v>
      </c>
      <c r="D350" s="199">
        <f t="shared" si="5"/>
        <v>849.96</v>
      </c>
      <c r="E350" s="49">
        <v>787</v>
      </c>
      <c r="F350" s="50" t="s">
        <v>1236</v>
      </c>
      <c r="G350" s="51" t="s">
        <v>1237</v>
      </c>
      <c r="H350" s="47" t="s">
        <v>1272</v>
      </c>
    </row>
    <row r="351" spans="1:8" s="21" customFormat="1" ht="33">
      <c r="A351" s="47" t="s">
        <v>1510</v>
      </c>
      <c r="B351" s="47" t="s">
        <v>1511</v>
      </c>
      <c r="C351" s="48" t="s">
        <v>385</v>
      </c>
      <c r="D351" s="199">
        <f t="shared" si="5"/>
        <v>849.96</v>
      </c>
      <c r="E351" s="49">
        <v>787</v>
      </c>
      <c r="F351" s="50" t="s">
        <v>1236</v>
      </c>
      <c r="G351" s="51" t="s">
        <v>1237</v>
      </c>
      <c r="H351" s="47" t="s">
        <v>1272</v>
      </c>
    </row>
    <row r="352" spans="1:8" s="21" customFormat="1" ht="16.5">
      <c r="A352" s="47" t="s">
        <v>1512</v>
      </c>
      <c r="B352" s="47" t="s">
        <v>1513</v>
      </c>
      <c r="C352" s="48" t="s">
        <v>385</v>
      </c>
      <c r="D352" s="199">
        <f t="shared" si="5"/>
        <v>921.24</v>
      </c>
      <c r="E352" s="49">
        <v>853</v>
      </c>
      <c r="F352" s="50" t="s">
        <v>1244</v>
      </c>
      <c r="G352" s="51" t="s">
        <v>1237</v>
      </c>
      <c r="H352" s="47" t="s">
        <v>1272</v>
      </c>
    </row>
    <row r="353" spans="1:8" s="21" customFormat="1" ht="16.5">
      <c r="A353" s="47" t="s">
        <v>1514</v>
      </c>
      <c r="B353" s="47" t="s">
        <v>1515</v>
      </c>
      <c r="C353" s="48" t="s">
        <v>385</v>
      </c>
      <c r="D353" s="199">
        <f t="shared" si="5"/>
        <v>1104.8399999999999</v>
      </c>
      <c r="E353" s="49">
        <v>1023</v>
      </c>
      <c r="F353" s="50" t="s">
        <v>1244</v>
      </c>
      <c r="G353" s="51" t="s">
        <v>1237</v>
      </c>
      <c r="H353" s="47" t="s">
        <v>1272</v>
      </c>
    </row>
    <row r="354" spans="1:8" ht="33">
      <c r="A354" s="45"/>
      <c r="B354" s="45" t="s">
        <v>1516</v>
      </c>
      <c r="C354" s="46"/>
      <c r="D354" s="45"/>
      <c r="E354" s="45"/>
      <c r="F354" s="45"/>
      <c r="G354" s="45"/>
      <c r="H354" s="45"/>
    </row>
    <row r="355" spans="1:8" ht="16.5">
      <c r="A355" s="47" t="s">
        <v>1517</v>
      </c>
      <c r="B355" s="47" t="s">
        <v>1518</v>
      </c>
      <c r="C355" s="48" t="s">
        <v>1222</v>
      </c>
      <c r="D355" s="199">
        <f t="shared" si="5"/>
        <v>546.48</v>
      </c>
      <c r="E355" s="49">
        <v>506</v>
      </c>
      <c r="F355" s="50" t="s">
        <v>1223</v>
      </c>
      <c r="G355" s="51" t="s">
        <v>1965</v>
      </c>
      <c r="H355" s="47" t="s">
        <v>1272</v>
      </c>
    </row>
    <row r="356" spans="1:8" ht="16.5">
      <c r="A356" s="47" t="s">
        <v>1519</v>
      </c>
      <c r="B356" s="47" t="s">
        <v>1520</v>
      </c>
      <c r="C356" s="48" t="s">
        <v>1222</v>
      </c>
      <c r="D356" s="199">
        <f t="shared" si="5"/>
        <v>648</v>
      </c>
      <c r="E356" s="49">
        <v>600</v>
      </c>
      <c r="F356" s="50" t="s">
        <v>1223</v>
      </c>
      <c r="G356" s="51" t="s">
        <v>1965</v>
      </c>
      <c r="H356" s="47" t="s">
        <v>1272</v>
      </c>
    </row>
    <row r="357" spans="1:8" ht="33">
      <c r="A357" s="47" t="s">
        <v>1521</v>
      </c>
      <c r="B357" s="47" t="s">
        <v>1522</v>
      </c>
      <c r="C357" s="48" t="s">
        <v>385</v>
      </c>
      <c r="D357" s="199">
        <f t="shared" si="5"/>
        <v>1158.8399999999999</v>
      </c>
      <c r="E357" s="49">
        <v>1073</v>
      </c>
      <c r="F357" s="50" t="s">
        <v>1313</v>
      </c>
      <c r="G357" s="51" t="s">
        <v>1237</v>
      </c>
      <c r="H357" s="47" t="s">
        <v>1272</v>
      </c>
    </row>
    <row r="358" spans="1:8" ht="16.5">
      <c r="A358" s="47" t="s">
        <v>1523</v>
      </c>
      <c r="B358" s="47" t="s">
        <v>1524</v>
      </c>
      <c r="C358" s="48" t="s">
        <v>1222</v>
      </c>
      <c r="D358" s="199">
        <f t="shared" si="5"/>
        <v>1437.48</v>
      </c>
      <c r="E358" s="49">
        <v>1331</v>
      </c>
      <c r="F358" s="50" t="s">
        <v>831</v>
      </c>
      <c r="G358" s="51" t="s">
        <v>1237</v>
      </c>
      <c r="H358" s="47" t="s">
        <v>1272</v>
      </c>
    </row>
    <row r="359" spans="1:8" ht="16.5">
      <c r="A359" s="47" t="s">
        <v>1525</v>
      </c>
      <c r="B359" s="47" t="s">
        <v>1526</v>
      </c>
      <c r="C359" s="48" t="s">
        <v>1222</v>
      </c>
      <c r="D359" s="199">
        <f t="shared" si="5"/>
        <v>1437.48</v>
      </c>
      <c r="E359" s="49">
        <v>1331</v>
      </c>
      <c r="F359" s="50" t="s">
        <v>831</v>
      </c>
      <c r="G359" s="51" t="s">
        <v>1237</v>
      </c>
      <c r="H359" s="47" t="s">
        <v>1272</v>
      </c>
    </row>
    <row r="360" spans="1:8" ht="16.5">
      <c r="A360" s="47" t="s">
        <v>1527</v>
      </c>
      <c r="B360" s="47" t="s">
        <v>1528</v>
      </c>
      <c r="C360" s="48" t="s">
        <v>1222</v>
      </c>
      <c r="D360" s="199">
        <f t="shared" si="5"/>
        <v>831.6</v>
      </c>
      <c r="E360" s="49">
        <v>770</v>
      </c>
      <c r="F360" s="50" t="s">
        <v>1244</v>
      </c>
      <c r="G360" s="51" t="s">
        <v>1237</v>
      </c>
      <c r="H360" s="47" t="s">
        <v>1272</v>
      </c>
    </row>
    <row r="361" spans="1:8" ht="33">
      <c r="A361" s="47" t="s">
        <v>1529</v>
      </c>
      <c r="B361" s="47" t="s">
        <v>1530</v>
      </c>
      <c r="C361" s="48" t="s">
        <v>385</v>
      </c>
      <c r="D361" s="199">
        <f t="shared" si="5"/>
        <v>831.6</v>
      </c>
      <c r="E361" s="49">
        <v>770</v>
      </c>
      <c r="F361" s="50" t="s">
        <v>1287</v>
      </c>
      <c r="G361" s="51" t="s">
        <v>1237</v>
      </c>
      <c r="H361" s="47" t="s">
        <v>1272</v>
      </c>
    </row>
    <row r="362" spans="1:8" ht="33">
      <c r="A362" s="47" t="s">
        <v>1531</v>
      </c>
      <c r="B362" s="47" t="s">
        <v>1532</v>
      </c>
      <c r="C362" s="48" t="s">
        <v>1235</v>
      </c>
      <c r="D362" s="199">
        <f t="shared" si="5"/>
        <v>831.6</v>
      </c>
      <c r="E362" s="49">
        <v>770</v>
      </c>
      <c r="F362" s="50" t="s">
        <v>2112</v>
      </c>
      <c r="G362" s="51" t="s">
        <v>1237</v>
      </c>
      <c r="H362" s="47" t="s">
        <v>1272</v>
      </c>
    </row>
    <row r="363" spans="1:8" ht="33">
      <c r="A363" s="45"/>
      <c r="B363" s="45" t="s">
        <v>1533</v>
      </c>
      <c r="C363" s="46"/>
      <c r="D363" s="45"/>
      <c r="E363" s="45"/>
      <c r="F363" s="45"/>
      <c r="G363" s="45"/>
      <c r="H363" s="45"/>
    </row>
    <row r="364" spans="1:8" s="21" customFormat="1" ht="49.5">
      <c r="A364" s="47" t="s">
        <v>1534</v>
      </c>
      <c r="B364" s="47" t="s">
        <v>1535</v>
      </c>
      <c r="C364" s="48" t="s">
        <v>1235</v>
      </c>
      <c r="D364" s="199">
        <f t="shared" si="5"/>
        <v>736.56</v>
      </c>
      <c r="E364" s="49">
        <v>682</v>
      </c>
      <c r="F364" s="50" t="s">
        <v>1236</v>
      </c>
      <c r="G364" s="51" t="s">
        <v>1237</v>
      </c>
      <c r="H364" s="47" t="s">
        <v>1272</v>
      </c>
    </row>
    <row r="365" spans="1:8" ht="49.5">
      <c r="A365" s="47" t="s">
        <v>1536</v>
      </c>
      <c r="B365" s="47" t="s">
        <v>1537</v>
      </c>
      <c r="C365" s="48" t="s">
        <v>1235</v>
      </c>
      <c r="D365" s="199">
        <f t="shared" si="5"/>
        <v>778.68</v>
      </c>
      <c r="E365" s="49">
        <v>721</v>
      </c>
      <c r="F365" s="50" t="s">
        <v>1236</v>
      </c>
      <c r="G365" s="51" t="s">
        <v>1237</v>
      </c>
      <c r="H365" s="47" t="s">
        <v>1272</v>
      </c>
    </row>
    <row r="366" spans="1:8" ht="49.5">
      <c r="A366" s="47" t="s">
        <v>1538</v>
      </c>
      <c r="B366" s="47" t="s">
        <v>1539</v>
      </c>
      <c r="C366" s="48" t="s">
        <v>385</v>
      </c>
      <c r="D366" s="199">
        <f t="shared" si="5"/>
        <v>1152.3599999999999</v>
      </c>
      <c r="E366" s="49">
        <v>1067</v>
      </c>
      <c r="F366" s="50" t="s">
        <v>1271</v>
      </c>
      <c r="G366" s="51" t="s">
        <v>1237</v>
      </c>
      <c r="H366" s="47" t="s">
        <v>1272</v>
      </c>
    </row>
    <row r="367" spans="1:8" ht="49.5">
      <c r="A367" s="47" t="s">
        <v>1540</v>
      </c>
      <c r="B367" s="47" t="s">
        <v>1541</v>
      </c>
      <c r="C367" s="48" t="s">
        <v>1235</v>
      </c>
      <c r="D367" s="199">
        <f t="shared" si="5"/>
        <v>695.52</v>
      </c>
      <c r="E367" s="49">
        <v>644</v>
      </c>
      <c r="F367" s="50" t="s">
        <v>1271</v>
      </c>
      <c r="G367" s="51" t="s">
        <v>1237</v>
      </c>
      <c r="H367" s="47" t="s">
        <v>1272</v>
      </c>
    </row>
    <row r="368" spans="1:8" ht="49.5">
      <c r="A368" s="55" t="s">
        <v>1546</v>
      </c>
      <c r="B368" s="55" t="s">
        <v>2113</v>
      </c>
      <c r="C368" s="48" t="s">
        <v>1235</v>
      </c>
      <c r="D368" s="199">
        <f t="shared" si="5"/>
        <v>950.4</v>
      </c>
      <c r="E368" s="49">
        <v>880</v>
      </c>
      <c r="F368" s="50" t="s">
        <v>1968</v>
      </c>
      <c r="G368" s="51" t="s">
        <v>1237</v>
      </c>
      <c r="H368" s="47" t="s">
        <v>1272</v>
      </c>
    </row>
    <row r="369" spans="1:8" ht="33">
      <c r="A369" s="45"/>
      <c r="B369" s="45" t="s">
        <v>1542</v>
      </c>
      <c r="C369" s="46"/>
      <c r="D369" s="45"/>
      <c r="E369" s="45"/>
      <c r="F369" s="45"/>
      <c r="G369" s="45"/>
      <c r="H369" s="45"/>
    </row>
    <row r="370" spans="1:8" ht="33">
      <c r="A370" s="47" t="s">
        <v>1543</v>
      </c>
      <c r="B370" s="47" t="s">
        <v>2114</v>
      </c>
      <c r="C370" s="48" t="s">
        <v>385</v>
      </c>
      <c r="D370" s="199">
        <f t="shared" si="5"/>
        <v>594</v>
      </c>
      <c r="E370" s="49">
        <v>550</v>
      </c>
      <c r="F370" s="50" t="s">
        <v>1271</v>
      </c>
      <c r="G370" s="51" t="s">
        <v>1237</v>
      </c>
      <c r="H370" s="47" t="s">
        <v>1272</v>
      </c>
    </row>
    <row r="371" spans="1:8" ht="16.5">
      <c r="A371" s="47" t="s">
        <v>1544</v>
      </c>
      <c r="B371" s="47" t="s">
        <v>1545</v>
      </c>
      <c r="C371" s="48" t="s">
        <v>1235</v>
      </c>
      <c r="D371" s="199">
        <f t="shared" si="5"/>
        <v>671.76</v>
      </c>
      <c r="E371" s="49">
        <v>622</v>
      </c>
      <c r="F371" s="50" t="s">
        <v>1236</v>
      </c>
      <c r="G371" s="51" t="s">
        <v>1237</v>
      </c>
      <c r="H371" s="47" t="s">
        <v>1272</v>
      </c>
    </row>
    <row r="372" spans="1:8" ht="16.5">
      <c r="A372" s="55" t="s">
        <v>2115</v>
      </c>
      <c r="B372" s="47" t="s">
        <v>2116</v>
      </c>
      <c r="C372" s="48" t="s">
        <v>1235</v>
      </c>
      <c r="D372" s="199">
        <f t="shared" si="5"/>
        <v>831.6</v>
      </c>
      <c r="E372" s="49">
        <v>770</v>
      </c>
      <c r="F372" s="50" t="s">
        <v>1236</v>
      </c>
      <c r="G372" s="51" t="s">
        <v>1237</v>
      </c>
      <c r="H372" s="47" t="s">
        <v>1272</v>
      </c>
    </row>
    <row r="373" spans="1:8" ht="16.5">
      <c r="A373" s="45"/>
      <c r="B373" s="45" t="s">
        <v>1547</v>
      </c>
      <c r="C373" s="46"/>
      <c r="D373" s="45"/>
      <c r="E373" s="45"/>
      <c r="F373" s="45"/>
      <c r="G373" s="45"/>
      <c r="H373" s="45"/>
    </row>
    <row r="374" spans="1:8" ht="33">
      <c r="A374" s="47" t="s">
        <v>1548</v>
      </c>
      <c r="B374" s="47" t="s">
        <v>1549</v>
      </c>
      <c r="C374" s="48" t="s">
        <v>1235</v>
      </c>
      <c r="D374" s="199">
        <f t="shared" ref="D374:D436" si="6">E374+(E374*0.08)</f>
        <v>1057.32</v>
      </c>
      <c r="E374" s="49">
        <v>979</v>
      </c>
      <c r="F374" s="50" t="s">
        <v>1236</v>
      </c>
      <c r="G374" s="51" t="s">
        <v>1237</v>
      </c>
      <c r="H374" s="47" t="s">
        <v>1272</v>
      </c>
    </row>
    <row r="375" spans="1:8" ht="33">
      <c r="A375" s="45"/>
      <c r="B375" s="45" t="s">
        <v>1550</v>
      </c>
      <c r="C375" s="46"/>
      <c r="D375" s="45"/>
      <c r="E375" s="45"/>
      <c r="F375" s="45"/>
      <c r="G375" s="45"/>
      <c r="H375" s="45"/>
    </row>
    <row r="376" spans="1:8" ht="33">
      <c r="A376" s="47" t="s">
        <v>1551</v>
      </c>
      <c r="B376" s="47" t="s">
        <v>1552</v>
      </c>
      <c r="C376" s="48" t="s">
        <v>385</v>
      </c>
      <c r="D376" s="199">
        <f t="shared" si="6"/>
        <v>784.08</v>
      </c>
      <c r="E376" s="49">
        <v>726</v>
      </c>
      <c r="F376" s="50" t="s">
        <v>1283</v>
      </c>
      <c r="G376" s="51" t="s">
        <v>1237</v>
      </c>
      <c r="H376" s="47" t="s">
        <v>1272</v>
      </c>
    </row>
    <row r="377" spans="1:8" s="21" customFormat="1" ht="33">
      <c r="A377" s="47" t="s">
        <v>1553</v>
      </c>
      <c r="B377" s="47" t="s">
        <v>1554</v>
      </c>
      <c r="C377" s="48" t="s">
        <v>385</v>
      </c>
      <c r="D377" s="199">
        <f t="shared" si="6"/>
        <v>784.08</v>
      </c>
      <c r="E377" s="49">
        <v>726</v>
      </c>
      <c r="F377" s="50" t="s">
        <v>1283</v>
      </c>
      <c r="G377" s="51" t="s">
        <v>1237</v>
      </c>
      <c r="H377" s="47" t="s">
        <v>1272</v>
      </c>
    </row>
    <row r="378" spans="1:8" s="21" customFormat="1" ht="33">
      <c r="A378" s="55" t="s">
        <v>2117</v>
      </c>
      <c r="B378" s="55" t="s">
        <v>2118</v>
      </c>
      <c r="C378" s="48" t="s">
        <v>385</v>
      </c>
      <c r="D378" s="199">
        <f t="shared" si="6"/>
        <v>1069.2</v>
      </c>
      <c r="E378" s="55">
        <v>990</v>
      </c>
      <c r="F378" s="50" t="s">
        <v>1283</v>
      </c>
      <c r="G378" s="51" t="s">
        <v>1237</v>
      </c>
      <c r="H378" s="47" t="s">
        <v>1272</v>
      </c>
    </row>
    <row r="379" spans="1:8" s="21" customFormat="1" ht="33">
      <c r="A379" s="55">
        <v>14.19</v>
      </c>
      <c r="B379" s="55" t="s">
        <v>2119</v>
      </c>
      <c r="C379" s="48" t="s">
        <v>385</v>
      </c>
      <c r="D379" s="199">
        <f t="shared" si="6"/>
        <v>594</v>
      </c>
      <c r="E379" s="55">
        <v>550</v>
      </c>
      <c r="F379" s="50" t="s">
        <v>1283</v>
      </c>
      <c r="G379" s="51" t="s">
        <v>1237</v>
      </c>
      <c r="H379" s="47" t="s">
        <v>1272</v>
      </c>
    </row>
    <row r="380" spans="1:8" s="21" customFormat="1" ht="16.5">
      <c r="A380" s="45"/>
      <c r="B380" s="45" t="s">
        <v>1555</v>
      </c>
      <c r="C380" s="46"/>
      <c r="D380" s="45"/>
      <c r="E380" s="45"/>
      <c r="F380" s="45"/>
      <c r="G380" s="45"/>
      <c r="H380" s="45"/>
    </row>
    <row r="381" spans="1:8" s="21" customFormat="1" ht="16.5">
      <c r="A381" s="47" t="s">
        <v>1556</v>
      </c>
      <c r="B381" s="47" t="s">
        <v>1557</v>
      </c>
      <c r="C381" s="48" t="s">
        <v>1235</v>
      </c>
      <c r="D381" s="199">
        <f t="shared" si="6"/>
        <v>766.8</v>
      </c>
      <c r="E381" s="49">
        <v>710</v>
      </c>
      <c r="F381" s="50" t="s">
        <v>1261</v>
      </c>
      <c r="G381" s="51" t="s">
        <v>1237</v>
      </c>
      <c r="H381" s="47" t="s">
        <v>1272</v>
      </c>
    </row>
    <row r="382" spans="1:8" s="21" customFormat="1" ht="16.5">
      <c r="A382" s="47" t="s">
        <v>1558</v>
      </c>
      <c r="B382" s="47" t="s">
        <v>1559</v>
      </c>
      <c r="C382" s="48" t="s">
        <v>1235</v>
      </c>
      <c r="D382" s="199">
        <f t="shared" si="6"/>
        <v>766.8</v>
      </c>
      <c r="E382" s="49">
        <v>710</v>
      </c>
      <c r="F382" s="50" t="s">
        <v>1261</v>
      </c>
      <c r="G382" s="51" t="s">
        <v>1237</v>
      </c>
      <c r="H382" s="47" t="s">
        <v>1272</v>
      </c>
    </row>
    <row r="383" spans="1:8" ht="16.5">
      <c r="A383" s="57" t="s">
        <v>1560</v>
      </c>
      <c r="B383" s="57" t="s">
        <v>2120</v>
      </c>
      <c r="C383" s="58" t="s">
        <v>1235</v>
      </c>
      <c r="D383" s="199">
        <f t="shared" si="6"/>
        <v>766.8</v>
      </c>
      <c r="E383" s="49">
        <v>710</v>
      </c>
      <c r="F383" s="59" t="s">
        <v>1261</v>
      </c>
      <c r="G383" s="60" t="s">
        <v>1237</v>
      </c>
      <c r="H383" s="57" t="s">
        <v>1272</v>
      </c>
    </row>
    <row r="384" spans="1:8" ht="33">
      <c r="A384" s="47" t="s">
        <v>1561</v>
      </c>
      <c r="B384" s="47" t="s">
        <v>1562</v>
      </c>
      <c r="C384" s="48" t="s">
        <v>385</v>
      </c>
      <c r="D384" s="199">
        <f t="shared" si="6"/>
        <v>743.04</v>
      </c>
      <c r="E384" s="49">
        <v>688</v>
      </c>
      <c r="F384" s="50" t="s">
        <v>1244</v>
      </c>
      <c r="G384" s="51" t="s">
        <v>1237</v>
      </c>
      <c r="H384" s="47" t="s">
        <v>1272</v>
      </c>
    </row>
    <row r="385" spans="1:8" ht="33">
      <c r="A385" s="47" t="s">
        <v>1563</v>
      </c>
      <c r="B385" s="47" t="s">
        <v>1564</v>
      </c>
      <c r="C385" s="48" t="s">
        <v>385</v>
      </c>
      <c r="D385" s="199">
        <f t="shared" si="6"/>
        <v>743.04</v>
      </c>
      <c r="E385" s="49">
        <v>688</v>
      </c>
      <c r="F385" s="50" t="s">
        <v>1244</v>
      </c>
      <c r="G385" s="51" t="s">
        <v>1237</v>
      </c>
      <c r="H385" s="47" t="s">
        <v>1272</v>
      </c>
    </row>
    <row r="386" spans="1:8" ht="33">
      <c r="A386" s="47" t="s">
        <v>1565</v>
      </c>
      <c r="B386" s="47" t="s">
        <v>1566</v>
      </c>
      <c r="C386" s="48" t="s">
        <v>385</v>
      </c>
      <c r="D386" s="199">
        <f t="shared" si="6"/>
        <v>743.04</v>
      </c>
      <c r="E386" s="49">
        <v>688</v>
      </c>
      <c r="F386" s="50" t="s">
        <v>1244</v>
      </c>
      <c r="G386" s="51" t="s">
        <v>1237</v>
      </c>
      <c r="H386" s="47" t="s">
        <v>1272</v>
      </c>
    </row>
    <row r="387" spans="1:8" s="21" customFormat="1" ht="33">
      <c r="A387" s="47" t="s">
        <v>1567</v>
      </c>
      <c r="B387" s="47" t="s">
        <v>1568</v>
      </c>
      <c r="C387" s="48" t="s">
        <v>1235</v>
      </c>
      <c r="D387" s="199">
        <f t="shared" si="6"/>
        <v>636.12</v>
      </c>
      <c r="E387" s="49">
        <v>589</v>
      </c>
      <c r="F387" s="50" t="s">
        <v>1261</v>
      </c>
      <c r="G387" s="51" t="s">
        <v>1237</v>
      </c>
      <c r="H387" s="47" t="s">
        <v>1272</v>
      </c>
    </row>
    <row r="388" spans="1:8" ht="33">
      <c r="A388" s="47" t="s">
        <v>1569</v>
      </c>
      <c r="B388" s="47" t="s">
        <v>1570</v>
      </c>
      <c r="C388" s="48" t="s">
        <v>1235</v>
      </c>
      <c r="D388" s="199">
        <f t="shared" si="6"/>
        <v>636.12</v>
      </c>
      <c r="E388" s="49">
        <v>589</v>
      </c>
      <c r="F388" s="50" t="s">
        <v>1261</v>
      </c>
      <c r="G388" s="51" t="s">
        <v>1237</v>
      </c>
      <c r="H388" s="47" t="s">
        <v>1272</v>
      </c>
    </row>
    <row r="389" spans="1:8" ht="16.5">
      <c r="A389" s="45"/>
      <c r="B389" s="45" t="s">
        <v>1571</v>
      </c>
      <c r="C389" s="46"/>
      <c r="D389" s="45"/>
      <c r="E389" s="45"/>
      <c r="F389" s="45"/>
      <c r="G389" s="45"/>
      <c r="H389" s="45"/>
    </row>
    <row r="390" spans="1:8" ht="16.5">
      <c r="A390" s="47" t="s">
        <v>1572</v>
      </c>
      <c r="B390" s="47" t="s">
        <v>1573</v>
      </c>
      <c r="C390" s="48" t="s">
        <v>385</v>
      </c>
      <c r="D390" s="199">
        <f t="shared" si="6"/>
        <v>731.16</v>
      </c>
      <c r="E390" s="49">
        <v>677</v>
      </c>
      <c r="F390" s="50" t="s">
        <v>1261</v>
      </c>
      <c r="G390" s="51" t="s">
        <v>1237</v>
      </c>
      <c r="H390" s="47" t="s">
        <v>1272</v>
      </c>
    </row>
    <row r="391" spans="1:8" ht="16.5">
      <c r="A391" s="47" t="s">
        <v>1574</v>
      </c>
      <c r="B391" s="47" t="s">
        <v>1575</v>
      </c>
      <c r="C391" s="48" t="s">
        <v>385</v>
      </c>
      <c r="D391" s="199">
        <f t="shared" si="6"/>
        <v>731.16</v>
      </c>
      <c r="E391" s="49">
        <v>677</v>
      </c>
      <c r="F391" s="50" t="s">
        <v>1261</v>
      </c>
      <c r="G391" s="51" t="s">
        <v>1237</v>
      </c>
      <c r="H391" s="47" t="s">
        <v>1272</v>
      </c>
    </row>
    <row r="392" spans="1:8" ht="16.5">
      <c r="A392" s="47" t="s">
        <v>1576</v>
      </c>
      <c r="B392" s="47" t="s">
        <v>1577</v>
      </c>
      <c r="C392" s="48" t="s">
        <v>385</v>
      </c>
      <c r="D392" s="199">
        <f t="shared" si="6"/>
        <v>731.16</v>
      </c>
      <c r="E392" s="49">
        <v>677</v>
      </c>
      <c r="F392" s="50" t="s">
        <v>1261</v>
      </c>
      <c r="G392" s="51" t="s">
        <v>1237</v>
      </c>
      <c r="H392" s="47" t="s">
        <v>1272</v>
      </c>
    </row>
    <row r="393" spans="1:8" ht="16.5">
      <c r="A393" s="47" t="s">
        <v>1578</v>
      </c>
      <c r="B393" s="47" t="s">
        <v>1579</v>
      </c>
      <c r="C393" s="48" t="s">
        <v>385</v>
      </c>
      <c r="D393" s="199">
        <f t="shared" si="6"/>
        <v>731.16</v>
      </c>
      <c r="E393" s="49">
        <v>677</v>
      </c>
      <c r="F393" s="50" t="s">
        <v>1244</v>
      </c>
      <c r="G393" s="51" t="s">
        <v>1237</v>
      </c>
      <c r="H393" s="47" t="s">
        <v>1272</v>
      </c>
    </row>
    <row r="394" spans="1:8" ht="33">
      <c r="A394" s="47" t="s">
        <v>1580</v>
      </c>
      <c r="B394" s="47" t="s">
        <v>1581</v>
      </c>
      <c r="C394" s="48" t="s">
        <v>385</v>
      </c>
      <c r="D394" s="199">
        <f t="shared" si="6"/>
        <v>731.16</v>
      </c>
      <c r="E394" s="49">
        <v>677</v>
      </c>
      <c r="F394" s="50" t="s">
        <v>1244</v>
      </c>
      <c r="G394" s="51" t="s">
        <v>1237</v>
      </c>
      <c r="H394" s="47" t="s">
        <v>1272</v>
      </c>
    </row>
    <row r="395" spans="1:8" ht="16.5">
      <c r="A395" s="47" t="s">
        <v>1582</v>
      </c>
      <c r="B395" s="47" t="s">
        <v>1583</v>
      </c>
      <c r="C395" s="48" t="s">
        <v>385</v>
      </c>
      <c r="D395" s="199">
        <f t="shared" si="6"/>
        <v>731.16</v>
      </c>
      <c r="E395" s="49">
        <v>677</v>
      </c>
      <c r="F395" s="50" t="s">
        <v>1244</v>
      </c>
      <c r="G395" s="51" t="s">
        <v>1237</v>
      </c>
      <c r="H395" s="47" t="s">
        <v>1272</v>
      </c>
    </row>
    <row r="396" spans="1:8" ht="16.5">
      <c r="A396" s="45"/>
      <c r="B396" s="45" t="s">
        <v>1584</v>
      </c>
      <c r="C396" s="46"/>
      <c r="D396" s="45"/>
      <c r="E396" s="45"/>
      <c r="F396" s="45"/>
      <c r="G396" s="45"/>
      <c r="H396" s="45"/>
    </row>
    <row r="397" spans="1:8" ht="16.5">
      <c r="A397" s="47" t="s">
        <v>1585</v>
      </c>
      <c r="B397" s="47" t="s">
        <v>1586</v>
      </c>
      <c r="C397" s="48" t="s">
        <v>1222</v>
      </c>
      <c r="D397" s="199">
        <f t="shared" si="6"/>
        <v>992.52</v>
      </c>
      <c r="E397" s="49">
        <v>919</v>
      </c>
      <c r="F397" s="50" t="s">
        <v>1236</v>
      </c>
      <c r="G397" s="51" t="s">
        <v>1237</v>
      </c>
      <c r="H397" s="47" t="s">
        <v>1272</v>
      </c>
    </row>
    <row r="398" spans="1:8" ht="16.5">
      <c r="A398" s="47" t="s">
        <v>1587</v>
      </c>
      <c r="B398" s="47" t="s">
        <v>1588</v>
      </c>
      <c r="C398" s="48" t="s">
        <v>1222</v>
      </c>
      <c r="D398" s="199">
        <f t="shared" si="6"/>
        <v>1051.92</v>
      </c>
      <c r="E398" s="49">
        <v>974</v>
      </c>
      <c r="F398" s="50" t="s">
        <v>1236</v>
      </c>
      <c r="G398" s="51" t="s">
        <v>1237</v>
      </c>
      <c r="H398" s="47" t="s">
        <v>1272</v>
      </c>
    </row>
    <row r="399" spans="1:8" ht="16.5">
      <c r="A399" s="47" t="s">
        <v>1589</v>
      </c>
      <c r="B399" s="47" t="s">
        <v>1590</v>
      </c>
      <c r="C399" s="48" t="s">
        <v>1222</v>
      </c>
      <c r="D399" s="199">
        <f t="shared" si="6"/>
        <v>648</v>
      </c>
      <c r="E399" s="49">
        <v>600</v>
      </c>
      <c r="F399" s="50" t="s">
        <v>1261</v>
      </c>
      <c r="G399" s="51" t="s">
        <v>1237</v>
      </c>
      <c r="H399" s="47" t="s">
        <v>1272</v>
      </c>
    </row>
    <row r="400" spans="1:8" ht="49.5">
      <c r="A400" s="47" t="s">
        <v>1593</v>
      </c>
      <c r="B400" s="47" t="s">
        <v>1594</v>
      </c>
      <c r="C400" s="48" t="s">
        <v>1235</v>
      </c>
      <c r="D400" s="199">
        <f t="shared" si="6"/>
        <v>659.88</v>
      </c>
      <c r="E400" s="49">
        <v>611</v>
      </c>
      <c r="F400" s="50" t="s">
        <v>1271</v>
      </c>
      <c r="G400" s="51" t="s">
        <v>1237</v>
      </c>
      <c r="H400" s="47" t="s">
        <v>1272</v>
      </c>
    </row>
    <row r="401" spans="1:8" ht="33">
      <c r="A401" s="47" t="s">
        <v>1595</v>
      </c>
      <c r="B401" s="47" t="s">
        <v>1596</v>
      </c>
      <c r="C401" s="48" t="s">
        <v>1235</v>
      </c>
      <c r="D401" s="199">
        <f t="shared" si="6"/>
        <v>659.88</v>
      </c>
      <c r="E401" s="49">
        <v>611</v>
      </c>
      <c r="F401" s="50" t="s">
        <v>1271</v>
      </c>
      <c r="G401" s="51" t="s">
        <v>1237</v>
      </c>
      <c r="H401" s="47" t="s">
        <v>1272</v>
      </c>
    </row>
    <row r="402" spans="1:8" ht="16.5">
      <c r="A402" s="56" t="s">
        <v>2121</v>
      </c>
      <c r="B402" s="55" t="s">
        <v>2122</v>
      </c>
      <c r="C402" s="48" t="s">
        <v>1235</v>
      </c>
      <c r="D402" s="199">
        <f t="shared" si="6"/>
        <v>712.8</v>
      </c>
      <c r="E402" s="55">
        <v>660</v>
      </c>
      <c r="F402" s="50" t="s">
        <v>1989</v>
      </c>
      <c r="G402" s="51" t="s">
        <v>1237</v>
      </c>
      <c r="H402" s="47" t="s">
        <v>1272</v>
      </c>
    </row>
    <row r="403" spans="1:8" ht="49.5">
      <c r="A403" s="47" t="s">
        <v>1597</v>
      </c>
      <c r="B403" s="47" t="s">
        <v>2123</v>
      </c>
      <c r="C403" s="48" t="s">
        <v>385</v>
      </c>
      <c r="D403" s="199">
        <f t="shared" si="6"/>
        <v>498.96</v>
      </c>
      <c r="E403" s="49">
        <v>462</v>
      </c>
      <c r="F403" s="50" t="s">
        <v>1244</v>
      </c>
      <c r="G403" s="51" t="s">
        <v>1237</v>
      </c>
      <c r="H403" s="47" t="s">
        <v>1272</v>
      </c>
    </row>
    <row r="404" spans="1:8" ht="33">
      <c r="A404" s="47" t="s">
        <v>1598</v>
      </c>
      <c r="B404" s="47" t="s">
        <v>2124</v>
      </c>
      <c r="C404" s="48" t="s">
        <v>385</v>
      </c>
      <c r="D404" s="199">
        <f t="shared" si="6"/>
        <v>831.6</v>
      </c>
      <c r="E404" s="49">
        <v>770</v>
      </c>
      <c r="F404" s="50" t="s">
        <v>1236</v>
      </c>
      <c r="G404" s="51" t="s">
        <v>1237</v>
      </c>
      <c r="H404" s="47" t="s">
        <v>1272</v>
      </c>
    </row>
    <row r="405" spans="1:8" ht="33">
      <c r="A405" s="47" t="s">
        <v>1599</v>
      </c>
      <c r="B405" s="47" t="s">
        <v>1600</v>
      </c>
      <c r="C405" s="48" t="s">
        <v>385</v>
      </c>
      <c r="D405" s="199">
        <f t="shared" si="6"/>
        <v>992.52</v>
      </c>
      <c r="E405" s="49">
        <v>919</v>
      </c>
      <c r="F405" s="50" t="s">
        <v>1236</v>
      </c>
      <c r="G405" s="51" t="s">
        <v>1237</v>
      </c>
      <c r="H405" s="47" t="s">
        <v>1272</v>
      </c>
    </row>
    <row r="406" spans="1:8" ht="33">
      <c r="A406" s="45"/>
      <c r="B406" s="45" t="s">
        <v>1601</v>
      </c>
      <c r="C406" s="46"/>
      <c r="D406" s="45"/>
      <c r="E406" s="45"/>
      <c r="F406" s="45"/>
      <c r="G406" s="45"/>
      <c r="H406" s="45"/>
    </row>
    <row r="407" spans="1:8" ht="16.5">
      <c r="A407" s="47" t="s">
        <v>1602</v>
      </c>
      <c r="B407" s="47" t="s">
        <v>1603</v>
      </c>
      <c r="C407" s="48" t="s">
        <v>1235</v>
      </c>
      <c r="D407" s="199">
        <f t="shared" si="6"/>
        <v>743.04</v>
      </c>
      <c r="E407" s="49">
        <v>688</v>
      </c>
      <c r="F407" s="50" t="s">
        <v>1244</v>
      </c>
      <c r="G407" s="51" t="s">
        <v>1237</v>
      </c>
      <c r="H407" s="47" t="s">
        <v>1272</v>
      </c>
    </row>
    <row r="408" spans="1:8" ht="49.5">
      <c r="A408" s="57" t="s">
        <v>2125</v>
      </c>
      <c r="B408" s="57" t="s">
        <v>2126</v>
      </c>
      <c r="C408" s="48" t="s">
        <v>385</v>
      </c>
      <c r="D408" s="199">
        <f t="shared" si="6"/>
        <v>1069.2</v>
      </c>
      <c r="E408" s="49">
        <v>990</v>
      </c>
      <c r="F408" s="59" t="s">
        <v>1244</v>
      </c>
      <c r="G408" s="60" t="s">
        <v>1237</v>
      </c>
      <c r="H408" s="57" t="s">
        <v>1272</v>
      </c>
    </row>
    <row r="409" spans="1:8" s="21" customFormat="1" ht="16.5">
      <c r="A409" s="47" t="s">
        <v>1604</v>
      </c>
      <c r="B409" s="47" t="s">
        <v>1605</v>
      </c>
      <c r="C409" s="48" t="s">
        <v>1235</v>
      </c>
      <c r="D409" s="199">
        <f t="shared" si="6"/>
        <v>2482.92</v>
      </c>
      <c r="E409" s="49">
        <v>2299</v>
      </c>
      <c r="F409" s="50" t="s">
        <v>831</v>
      </c>
      <c r="G409" s="51" t="s">
        <v>1237</v>
      </c>
      <c r="H409" s="47" t="s">
        <v>1272</v>
      </c>
    </row>
    <row r="410" spans="1:8" ht="33">
      <c r="A410" s="47" t="s">
        <v>1606</v>
      </c>
      <c r="B410" s="47" t="s">
        <v>1607</v>
      </c>
      <c r="C410" s="48" t="s">
        <v>1235</v>
      </c>
      <c r="D410" s="199">
        <f t="shared" si="6"/>
        <v>766.8</v>
      </c>
      <c r="E410" s="49">
        <v>710</v>
      </c>
      <c r="F410" s="50" t="s">
        <v>1236</v>
      </c>
      <c r="G410" s="51" t="s">
        <v>1237</v>
      </c>
      <c r="H410" s="47" t="s">
        <v>1272</v>
      </c>
    </row>
    <row r="411" spans="1:8" ht="16.5">
      <c r="A411" s="47" t="s">
        <v>1608</v>
      </c>
      <c r="B411" s="47" t="s">
        <v>1609</v>
      </c>
      <c r="C411" s="48" t="s">
        <v>1222</v>
      </c>
      <c r="D411" s="199">
        <f t="shared" si="6"/>
        <v>529.20000000000005</v>
      </c>
      <c r="E411" s="49">
        <v>490</v>
      </c>
      <c r="F411" s="50" t="s">
        <v>1223</v>
      </c>
      <c r="G411" s="51" t="s">
        <v>1965</v>
      </c>
      <c r="H411" s="47" t="s">
        <v>1272</v>
      </c>
    </row>
    <row r="412" spans="1:8" ht="16.5">
      <c r="A412" s="47" t="s">
        <v>1610</v>
      </c>
      <c r="B412" s="47" t="s">
        <v>1611</v>
      </c>
      <c r="C412" s="48" t="s">
        <v>1222</v>
      </c>
      <c r="D412" s="199">
        <f t="shared" si="6"/>
        <v>731.16</v>
      </c>
      <c r="E412" s="49">
        <v>677</v>
      </c>
      <c r="F412" s="50" t="s">
        <v>223</v>
      </c>
      <c r="G412" s="51" t="s">
        <v>1237</v>
      </c>
      <c r="H412" s="47" t="s">
        <v>1272</v>
      </c>
    </row>
    <row r="413" spans="1:8" ht="33">
      <c r="A413" s="47" t="s">
        <v>1612</v>
      </c>
      <c r="B413" s="47" t="s">
        <v>1613</v>
      </c>
      <c r="C413" s="48" t="s">
        <v>385</v>
      </c>
      <c r="D413" s="199">
        <f t="shared" si="6"/>
        <v>1247.4000000000001</v>
      </c>
      <c r="E413" s="49">
        <v>1155</v>
      </c>
      <c r="F413" s="50" t="s">
        <v>1236</v>
      </c>
      <c r="G413" s="51" t="s">
        <v>1237</v>
      </c>
      <c r="H413" s="47" t="s">
        <v>1272</v>
      </c>
    </row>
    <row r="414" spans="1:8" ht="16.5">
      <c r="A414" s="45"/>
      <c r="B414" s="45" t="s">
        <v>1614</v>
      </c>
      <c r="C414" s="46"/>
      <c r="D414" s="45"/>
      <c r="E414" s="45"/>
      <c r="F414" s="45"/>
      <c r="G414" s="45"/>
      <c r="H414" s="45"/>
    </row>
    <row r="415" spans="1:8" ht="16.5">
      <c r="A415" s="47" t="s">
        <v>1615</v>
      </c>
      <c r="B415" s="47" t="s">
        <v>1616</v>
      </c>
      <c r="C415" s="48" t="s">
        <v>1235</v>
      </c>
      <c r="D415" s="199">
        <f t="shared" si="6"/>
        <v>695.52</v>
      </c>
      <c r="E415" s="49">
        <v>644</v>
      </c>
      <c r="F415" s="50" t="s">
        <v>1236</v>
      </c>
      <c r="G415" s="51" t="s">
        <v>1237</v>
      </c>
      <c r="H415" s="47" t="s">
        <v>1272</v>
      </c>
    </row>
    <row r="416" spans="1:8" ht="16.5">
      <c r="A416" s="47" t="s">
        <v>1617</v>
      </c>
      <c r="B416" s="47" t="s">
        <v>2127</v>
      </c>
      <c r="C416" s="48" t="s">
        <v>385</v>
      </c>
      <c r="D416" s="199">
        <f t="shared" si="6"/>
        <v>1318.68</v>
      </c>
      <c r="E416" s="49">
        <v>1221</v>
      </c>
      <c r="F416" s="50" t="s">
        <v>1271</v>
      </c>
      <c r="G416" s="51" t="s">
        <v>1237</v>
      </c>
      <c r="H416" s="47" t="s">
        <v>1272</v>
      </c>
    </row>
    <row r="417" spans="1:8" s="21" customFormat="1" ht="16.5">
      <c r="A417" s="45"/>
      <c r="B417" s="45" t="s">
        <v>1618</v>
      </c>
      <c r="C417" s="46"/>
      <c r="D417" s="45"/>
      <c r="E417" s="45"/>
      <c r="F417" s="45"/>
      <c r="G417" s="45"/>
      <c r="H417" s="45"/>
    </row>
    <row r="418" spans="1:8" s="21" customFormat="1" ht="66">
      <c r="A418" s="47" t="s">
        <v>1619</v>
      </c>
      <c r="B418" s="47" t="s">
        <v>1620</v>
      </c>
      <c r="C418" s="48" t="s">
        <v>1235</v>
      </c>
      <c r="D418" s="199">
        <f t="shared" si="6"/>
        <v>1247.4000000000001</v>
      </c>
      <c r="E418" s="49">
        <v>1155</v>
      </c>
      <c r="F418" s="50" t="s">
        <v>1244</v>
      </c>
      <c r="G418" s="51" t="s">
        <v>1237</v>
      </c>
      <c r="H418" s="47" t="s">
        <v>1272</v>
      </c>
    </row>
    <row r="419" spans="1:8" s="21" customFormat="1" ht="33">
      <c r="A419" s="57" t="s">
        <v>1621</v>
      </c>
      <c r="B419" s="57" t="s">
        <v>2128</v>
      </c>
      <c r="C419" s="58" t="s">
        <v>1235</v>
      </c>
      <c r="D419" s="199">
        <f t="shared" si="6"/>
        <v>1194.48</v>
      </c>
      <c r="E419" s="49">
        <v>1106</v>
      </c>
      <c r="F419" s="59" t="s">
        <v>1244</v>
      </c>
      <c r="G419" s="60" t="s">
        <v>1237</v>
      </c>
      <c r="H419" s="57" t="s">
        <v>1272</v>
      </c>
    </row>
    <row r="420" spans="1:8" ht="33">
      <c r="A420" s="57" t="s">
        <v>1622</v>
      </c>
      <c r="B420" s="57" t="s">
        <v>2129</v>
      </c>
      <c r="C420" s="58" t="s">
        <v>1235</v>
      </c>
      <c r="D420" s="199">
        <f t="shared" si="6"/>
        <v>1194.48</v>
      </c>
      <c r="E420" s="49">
        <v>1106</v>
      </c>
      <c r="F420" s="59" t="s">
        <v>1244</v>
      </c>
      <c r="G420" s="60" t="s">
        <v>1237</v>
      </c>
      <c r="H420" s="57" t="s">
        <v>1272</v>
      </c>
    </row>
    <row r="421" spans="1:8" ht="33">
      <c r="A421" s="57" t="s">
        <v>1623</v>
      </c>
      <c r="B421" s="57" t="s">
        <v>2130</v>
      </c>
      <c r="C421" s="58" t="s">
        <v>1235</v>
      </c>
      <c r="D421" s="199">
        <f t="shared" si="6"/>
        <v>1194.48</v>
      </c>
      <c r="E421" s="49">
        <v>1106</v>
      </c>
      <c r="F421" s="59" t="s">
        <v>1236</v>
      </c>
      <c r="G421" s="60" t="s">
        <v>1237</v>
      </c>
      <c r="H421" s="57" t="s">
        <v>1272</v>
      </c>
    </row>
    <row r="422" spans="1:8" ht="33">
      <c r="A422" s="57" t="s">
        <v>1624</v>
      </c>
      <c r="B422" s="57" t="s">
        <v>2131</v>
      </c>
      <c r="C422" s="58" t="s">
        <v>1235</v>
      </c>
      <c r="D422" s="199">
        <f t="shared" si="6"/>
        <v>1194.48</v>
      </c>
      <c r="E422" s="49">
        <v>1106</v>
      </c>
      <c r="F422" s="59" t="s">
        <v>1244</v>
      </c>
      <c r="G422" s="60" t="s">
        <v>1237</v>
      </c>
      <c r="H422" s="57" t="s">
        <v>1272</v>
      </c>
    </row>
    <row r="423" spans="1:8" ht="49.5">
      <c r="A423" s="47" t="s">
        <v>1625</v>
      </c>
      <c r="B423" s="47" t="s">
        <v>1626</v>
      </c>
      <c r="C423" s="48" t="s">
        <v>385</v>
      </c>
      <c r="D423" s="199">
        <f t="shared" si="6"/>
        <v>1045.44</v>
      </c>
      <c r="E423" s="49">
        <v>968</v>
      </c>
      <c r="F423" s="50" t="s">
        <v>1236</v>
      </c>
      <c r="G423" s="51" t="s">
        <v>1237</v>
      </c>
      <c r="H423" s="47" t="s">
        <v>1272</v>
      </c>
    </row>
    <row r="424" spans="1:8" ht="16.5">
      <c r="A424" s="47" t="s">
        <v>1627</v>
      </c>
      <c r="B424" s="47" t="s">
        <v>1628</v>
      </c>
      <c r="C424" s="48" t="s">
        <v>385</v>
      </c>
      <c r="D424" s="199">
        <f t="shared" si="6"/>
        <v>3801.6</v>
      </c>
      <c r="E424" s="49">
        <v>3520</v>
      </c>
      <c r="F424" s="50" t="s">
        <v>1968</v>
      </c>
      <c r="G424" s="51" t="s">
        <v>1237</v>
      </c>
      <c r="H424" s="47" t="s">
        <v>1272</v>
      </c>
    </row>
    <row r="425" spans="1:8" ht="148.5">
      <c r="A425" s="55" t="s">
        <v>2132</v>
      </c>
      <c r="B425" s="55" t="s">
        <v>2133</v>
      </c>
      <c r="C425" s="48" t="s">
        <v>385</v>
      </c>
      <c r="D425" s="199">
        <f t="shared" si="6"/>
        <v>950.4</v>
      </c>
      <c r="E425" s="49">
        <v>880</v>
      </c>
      <c r="F425" s="50" t="s">
        <v>1968</v>
      </c>
      <c r="G425" s="51" t="s">
        <v>1237</v>
      </c>
      <c r="H425" s="47" t="s">
        <v>1272</v>
      </c>
    </row>
    <row r="426" spans="1:8" ht="16.5">
      <c r="A426" s="45"/>
      <c r="B426" s="45" t="s">
        <v>2134</v>
      </c>
      <c r="C426" s="46"/>
      <c r="D426" s="102"/>
      <c r="E426" s="102"/>
      <c r="F426" s="103"/>
      <c r="G426" s="104"/>
      <c r="H426" s="45"/>
    </row>
    <row r="427" spans="1:8" s="21" customFormat="1" ht="82.5">
      <c r="A427" s="47" t="s">
        <v>2135</v>
      </c>
      <c r="B427" s="47" t="s">
        <v>2136</v>
      </c>
      <c r="C427" s="48" t="s">
        <v>385</v>
      </c>
      <c r="D427" s="199">
        <f t="shared" si="6"/>
        <v>1188</v>
      </c>
      <c r="E427" s="49">
        <v>1100</v>
      </c>
      <c r="F427" s="59" t="s">
        <v>1972</v>
      </c>
      <c r="G427" s="59" t="s">
        <v>1223</v>
      </c>
      <c r="H427" s="47" t="s">
        <v>1272</v>
      </c>
    </row>
    <row r="428" spans="1:8" ht="33">
      <c r="A428" s="47" t="s">
        <v>2137</v>
      </c>
      <c r="B428" s="47" t="s">
        <v>2138</v>
      </c>
      <c r="C428" s="48" t="s">
        <v>385</v>
      </c>
      <c r="D428" s="199">
        <f t="shared" si="6"/>
        <v>950.4</v>
      </c>
      <c r="E428" s="49">
        <v>880</v>
      </c>
      <c r="F428" s="59" t="s">
        <v>1972</v>
      </c>
      <c r="G428" s="59" t="s">
        <v>1223</v>
      </c>
      <c r="H428" s="47" t="s">
        <v>1272</v>
      </c>
    </row>
    <row r="429" spans="1:8" ht="33">
      <c r="A429" s="47" t="s">
        <v>2139</v>
      </c>
      <c r="B429" s="47" t="s">
        <v>2140</v>
      </c>
      <c r="C429" s="48" t="s">
        <v>385</v>
      </c>
      <c r="D429" s="199">
        <f t="shared" si="6"/>
        <v>950.4</v>
      </c>
      <c r="E429" s="49">
        <v>880</v>
      </c>
      <c r="F429" s="59" t="s">
        <v>1972</v>
      </c>
      <c r="G429" s="59" t="s">
        <v>1223</v>
      </c>
      <c r="H429" s="47" t="s">
        <v>1272</v>
      </c>
    </row>
    <row r="430" spans="1:8" ht="33">
      <c r="A430" s="64" t="s">
        <v>2141</v>
      </c>
      <c r="B430" s="47" t="s">
        <v>2138</v>
      </c>
      <c r="C430" s="105" t="s">
        <v>1222</v>
      </c>
      <c r="D430" s="199">
        <f t="shared" si="6"/>
        <v>1425.6</v>
      </c>
      <c r="E430" s="50">
        <v>1320</v>
      </c>
      <c r="F430" s="50" t="s">
        <v>2142</v>
      </c>
      <c r="G430" s="106" t="s">
        <v>1223</v>
      </c>
      <c r="H430" s="47" t="s">
        <v>1272</v>
      </c>
    </row>
    <row r="431" spans="1:8" ht="33">
      <c r="A431" s="42"/>
      <c r="B431" s="43" t="s">
        <v>1629</v>
      </c>
      <c r="C431" s="44"/>
      <c r="D431" s="42"/>
      <c r="E431" s="42"/>
      <c r="F431" s="42"/>
      <c r="G431" s="42"/>
      <c r="H431" s="42"/>
    </row>
    <row r="432" spans="1:8" ht="33">
      <c r="A432" s="45"/>
      <c r="B432" s="45" t="s">
        <v>1629</v>
      </c>
      <c r="C432" s="46"/>
      <c r="D432" s="45"/>
      <c r="E432" s="45"/>
      <c r="F432" s="45"/>
      <c r="G432" s="45"/>
      <c r="H432" s="45"/>
    </row>
    <row r="433" spans="1:8" ht="33">
      <c r="A433" s="47" t="s">
        <v>1630</v>
      </c>
      <c r="B433" s="47" t="s">
        <v>1631</v>
      </c>
      <c r="C433" s="48" t="s">
        <v>1222</v>
      </c>
      <c r="D433" s="199">
        <f t="shared" si="6"/>
        <v>707.4</v>
      </c>
      <c r="E433" s="49">
        <v>655</v>
      </c>
      <c r="F433" s="50" t="s">
        <v>1223</v>
      </c>
      <c r="G433" s="51" t="s">
        <v>1965</v>
      </c>
      <c r="H433" s="52" t="s">
        <v>1272</v>
      </c>
    </row>
    <row r="434" spans="1:8" ht="33">
      <c r="A434" s="47" t="s">
        <v>1632</v>
      </c>
      <c r="B434" s="47" t="s">
        <v>1633</v>
      </c>
      <c r="C434" s="48" t="s">
        <v>1222</v>
      </c>
      <c r="D434" s="199">
        <f t="shared" si="6"/>
        <v>636.12</v>
      </c>
      <c r="E434" s="49">
        <v>589</v>
      </c>
      <c r="F434" s="50" t="s">
        <v>1223</v>
      </c>
      <c r="G434" s="51" t="s">
        <v>1965</v>
      </c>
      <c r="H434" s="52" t="s">
        <v>1272</v>
      </c>
    </row>
    <row r="435" spans="1:8" ht="33">
      <c r="A435" s="47" t="s">
        <v>1634</v>
      </c>
      <c r="B435" s="47" t="s">
        <v>1635</v>
      </c>
      <c r="C435" s="48" t="s">
        <v>1222</v>
      </c>
      <c r="D435" s="199">
        <f t="shared" si="6"/>
        <v>2430</v>
      </c>
      <c r="E435" s="49">
        <v>2250</v>
      </c>
      <c r="F435" s="50" t="s">
        <v>1244</v>
      </c>
      <c r="G435" s="51" t="s">
        <v>1237</v>
      </c>
      <c r="H435" s="52" t="s">
        <v>1272</v>
      </c>
    </row>
    <row r="436" spans="1:8" ht="49.5">
      <c r="A436" s="47" t="s">
        <v>1636</v>
      </c>
      <c r="B436" s="47" t="s">
        <v>1637</v>
      </c>
      <c r="C436" s="48" t="s">
        <v>1222</v>
      </c>
      <c r="D436" s="199">
        <f t="shared" si="6"/>
        <v>838.08</v>
      </c>
      <c r="E436" s="49">
        <v>776</v>
      </c>
      <c r="F436" s="50" t="s">
        <v>1236</v>
      </c>
      <c r="G436" s="51" t="s">
        <v>1237</v>
      </c>
      <c r="H436" s="47" t="s">
        <v>1272</v>
      </c>
    </row>
    <row r="437" spans="1:8" ht="33">
      <c r="A437" s="47" t="s">
        <v>1638</v>
      </c>
      <c r="B437" s="47" t="s">
        <v>1639</v>
      </c>
      <c r="C437" s="48" t="s">
        <v>1222</v>
      </c>
      <c r="D437" s="199">
        <f t="shared" ref="D437:D500" si="7">E437+(E437*0.08)</f>
        <v>1158.8399999999999</v>
      </c>
      <c r="E437" s="49">
        <v>1073</v>
      </c>
      <c r="F437" s="50" t="s">
        <v>831</v>
      </c>
      <c r="G437" s="51" t="s">
        <v>1237</v>
      </c>
      <c r="H437" s="47" t="s">
        <v>1272</v>
      </c>
    </row>
    <row r="438" spans="1:8" ht="33">
      <c r="A438" s="47" t="s">
        <v>1640</v>
      </c>
      <c r="B438" s="47" t="s">
        <v>2143</v>
      </c>
      <c r="C438" s="48" t="s">
        <v>1235</v>
      </c>
      <c r="D438" s="199">
        <f t="shared" si="7"/>
        <v>1063.8</v>
      </c>
      <c r="E438" s="49">
        <v>985</v>
      </c>
      <c r="F438" s="50" t="s">
        <v>1236</v>
      </c>
      <c r="G438" s="51" t="s">
        <v>1237</v>
      </c>
      <c r="H438" s="47" t="s">
        <v>1272</v>
      </c>
    </row>
    <row r="439" spans="1:8" ht="33">
      <c r="A439" s="47" t="s">
        <v>1641</v>
      </c>
      <c r="B439" s="47" t="s">
        <v>2143</v>
      </c>
      <c r="C439" s="48" t="s">
        <v>1222</v>
      </c>
      <c r="D439" s="199">
        <f t="shared" si="7"/>
        <v>2097.36</v>
      </c>
      <c r="E439" s="49">
        <v>1942</v>
      </c>
      <c r="F439" s="50" t="s">
        <v>1236</v>
      </c>
      <c r="G439" s="51" t="s">
        <v>1237</v>
      </c>
      <c r="H439" s="47" t="s">
        <v>1272</v>
      </c>
    </row>
    <row r="440" spans="1:8" ht="16.5">
      <c r="A440" s="47" t="s">
        <v>1642</v>
      </c>
      <c r="B440" s="47" t="s">
        <v>2144</v>
      </c>
      <c r="C440" s="48" t="s">
        <v>1235</v>
      </c>
      <c r="D440" s="199">
        <f t="shared" si="7"/>
        <v>831.6</v>
      </c>
      <c r="E440" s="49">
        <v>770</v>
      </c>
      <c r="F440" s="50" t="s">
        <v>1236</v>
      </c>
      <c r="G440" s="51" t="s">
        <v>1237</v>
      </c>
      <c r="H440" s="47" t="s">
        <v>1272</v>
      </c>
    </row>
    <row r="441" spans="1:8" ht="16.5">
      <c r="A441" s="47" t="s">
        <v>1643</v>
      </c>
      <c r="B441" s="47" t="s">
        <v>2144</v>
      </c>
      <c r="C441" s="48" t="s">
        <v>1222</v>
      </c>
      <c r="D441" s="199">
        <f t="shared" si="7"/>
        <v>992.52</v>
      </c>
      <c r="E441" s="49">
        <v>919</v>
      </c>
      <c r="F441" s="50" t="s">
        <v>1236</v>
      </c>
      <c r="G441" s="51" t="s">
        <v>1237</v>
      </c>
      <c r="H441" s="47" t="s">
        <v>1272</v>
      </c>
    </row>
    <row r="442" spans="1:8" ht="16.5">
      <c r="A442" s="47" t="s">
        <v>1644</v>
      </c>
      <c r="B442" s="47" t="s">
        <v>1645</v>
      </c>
      <c r="C442" s="48" t="s">
        <v>1222</v>
      </c>
      <c r="D442" s="199">
        <f t="shared" si="7"/>
        <v>1449.36</v>
      </c>
      <c r="E442" s="49">
        <v>1342</v>
      </c>
      <c r="F442" s="50" t="s">
        <v>1236</v>
      </c>
      <c r="G442" s="51" t="s">
        <v>1237</v>
      </c>
      <c r="H442" s="47" t="s">
        <v>1272</v>
      </c>
    </row>
    <row r="443" spans="1:8" ht="33">
      <c r="A443" s="47" t="s">
        <v>1646</v>
      </c>
      <c r="B443" s="47" t="s">
        <v>1647</v>
      </c>
      <c r="C443" s="48" t="s">
        <v>1222</v>
      </c>
      <c r="D443" s="199">
        <f t="shared" si="7"/>
        <v>1235.52</v>
      </c>
      <c r="E443" s="49">
        <v>1144</v>
      </c>
      <c r="F443" s="50" t="s">
        <v>1236</v>
      </c>
      <c r="G443" s="51" t="s">
        <v>1237</v>
      </c>
      <c r="H443" s="47" t="s">
        <v>1272</v>
      </c>
    </row>
    <row r="444" spans="1:8" ht="49.5">
      <c r="A444" s="57" t="s">
        <v>1648</v>
      </c>
      <c r="B444" s="57" t="s">
        <v>2145</v>
      </c>
      <c r="C444" s="58" t="s">
        <v>1222</v>
      </c>
      <c r="D444" s="199">
        <f t="shared" si="7"/>
        <v>2441.88</v>
      </c>
      <c r="E444" s="49">
        <v>2261</v>
      </c>
      <c r="F444" s="59" t="s">
        <v>320</v>
      </c>
      <c r="G444" s="60" t="s">
        <v>1237</v>
      </c>
      <c r="H444" s="57" t="s">
        <v>1272</v>
      </c>
    </row>
    <row r="445" spans="1:8" ht="16.5">
      <c r="A445" s="47" t="s">
        <v>1649</v>
      </c>
      <c r="B445" s="47" t="s">
        <v>1650</v>
      </c>
      <c r="C445" s="48" t="s">
        <v>1222</v>
      </c>
      <c r="D445" s="199">
        <f t="shared" si="7"/>
        <v>2037.96</v>
      </c>
      <c r="E445" s="49">
        <v>1887</v>
      </c>
      <c r="F445" s="50" t="s">
        <v>1236</v>
      </c>
      <c r="G445" s="51" t="s">
        <v>1237</v>
      </c>
      <c r="H445" s="47" t="s">
        <v>1272</v>
      </c>
    </row>
    <row r="446" spans="1:8" ht="16.5">
      <c r="A446" s="47" t="s">
        <v>1651</v>
      </c>
      <c r="B446" s="47" t="s">
        <v>1652</v>
      </c>
      <c r="C446" s="48" t="s">
        <v>1222</v>
      </c>
      <c r="D446" s="199">
        <f t="shared" si="7"/>
        <v>3801.6</v>
      </c>
      <c r="E446" s="49">
        <v>3520</v>
      </c>
      <c r="F446" s="50" t="s">
        <v>831</v>
      </c>
      <c r="G446" s="51" t="s">
        <v>1237</v>
      </c>
      <c r="H446" s="47" t="s">
        <v>1272</v>
      </c>
    </row>
    <row r="447" spans="1:8" ht="33">
      <c r="A447" s="47" t="s">
        <v>1653</v>
      </c>
      <c r="B447" s="47" t="s">
        <v>2146</v>
      </c>
      <c r="C447" s="48" t="s">
        <v>1222</v>
      </c>
      <c r="D447" s="199">
        <f t="shared" si="7"/>
        <v>1342.44</v>
      </c>
      <c r="E447" s="49">
        <v>1243</v>
      </c>
      <c r="F447" s="50" t="s">
        <v>1236</v>
      </c>
      <c r="G447" s="51" t="s">
        <v>1237</v>
      </c>
      <c r="H447" s="47" t="s">
        <v>1272</v>
      </c>
    </row>
    <row r="448" spans="1:8" ht="33">
      <c r="A448" s="47" t="s">
        <v>1654</v>
      </c>
      <c r="B448" s="47" t="s">
        <v>2147</v>
      </c>
      <c r="C448" s="48" t="s">
        <v>1222</v>
      </c>
      <c r="D448" s="199">
        <f t="shared" si="7"/>
        <v>1342.44</v>
      </c>
      <c r="E448" s="49">
        <v>1243</v>
      </c>
      <c r="F448" s="50" t="s">
        <v>1236</v>
      </c>
      <c r="G448" s="51" t="s">
        <v>1237</v>
      </c>
      <c r="H448" s="47" t="s">
        <v>1272</v>
      </c>
    </row>
    <row r="449" spans="1:8" ht="16.5">
      <c r="A449" s="47" t="s">
        <v>1655</v>
      </c>
      <c r="B449" s="47" t="s">
        <v>1656</v>
      </c>
      <c r="C449" s="48" t="s">
        <v>1222</v>
      </c>
      <c r="D449" s="199">
        <f t="shared" si="7"/>
        <v>2311.1999999999998</v>
      </c>
      <c r="E449" s="49">
        <v>2140</v>
      </c>
      <c r="F449" s="50" t="s">
        <v>2038</v>
      </c>
      <c r="G449" s="51" t="s">
        <v>1237</v>
      </c>
      <c r="H449" s="47" t="s">
        <v>1272</v>
      </c>
    </row>
    <row r="450" spans="1:8" ht="33">
      <c r="A450" s="47" t="s">
        <v>1657</v>
      </c>
      <c r="B450" s="47" t="s">
        <v>1658</v>
      </c>
      <c r="C450" s="48" t="s">
        <v>1222</v>
      </c>
      <c r="D450" s="199">
        <f t="shared" si="7"/>
        <v>2649.24</v>
      </c>
      <c r="E450" s="49">
        <v>2453</v>
      </c>
      <c r="F450" s="50" t="s">
        <v>1236</v>
      </c>
      <c r="G450" s="51" t="s">
        <v>1237</v>
      </c>
      <c r="H450" s="47" t="s">
        <v>1272</v>
      </c>
    </row>
    <row r="451" spans="1:8" ht="49.5">
      <c r="A451" s="47" t="s">
        <v>1659</v>
      </c>
      <c r="B451" s="47" t="s">
        <v>1660</v>
      </c>
      <c r="C451" s="48" t="s">
        <v>1222</v>
      </c>
      <c r="D451" s="199">
        <f t="shared" si="7"/>
        <v>4300.5600000000004</v>
      </c>
      <c r="E451" s="49">
        <v>3982</v>
      </c>
      <c r="F451" s="50" t="s">
        <v>2107</v>
      </c>
      <c r="G451" s="51" t="s">
        <v>1237</v>
      </c>
      <c r="H451" s="47" t="s">
        <v>1272</v>
      </c>
    </row>
    <row r="452" spans="1:8" ht="16.5">
      <c r="A452" s="47" t="s">
        <v>1661</v>
      </c>
      <c r="B452" s="47" t="s">
        <v>1662</v>
      </c>
      <c r="C452" s="48" t="s">
        <v>1222</v>
      </c>
      <c r="D452" s="199">
        <f t="shared" si="7"/>
        <v>2441.88</v>
      </c>
      <c r="E452" s="49">
        <v>2261</v>
      </c>
      <c r="F452" s="50" t="s">
        <v>1663</v>
      </c>
      <c r="G452" s="51" t="s">
        <v>1237</v>
      </c>
      <c r="H452" s="47" t="s">
        <v>1272</v>
      </c>
    </row>
    <row r="453" spans="1:8" ht="33">
      <c r="A453" s="47" t="s">
        <v>1664</v>
      </c>
      <c r="B453" s="47" t="s">
        <v>1665</v>
      </c>
      <c r="C453" s="48" t="s">
        <v>1222</v>
      </c>
      <c r="D453" s="199">
        <f t="shared" si="7"/>
        <v>2441.88</v>
      </c>
      <c r="E453" s="49">
        <v>2261</v>
      </c>
      <c r="F453" s="50" t="s">
        <v>1663</v>
      </c>
      <c r="G453" s="51" t="s">
        <v>1237</v>
      </c>
      <c r="H453" s="47" t="s">
        <v>1272</v>
      </c>
    </row>
    <row r="454" spans="1:8" ht="33">
      <c r="A454" s="47" t="s">
        <v>1666</v>
      </c>
      <c r="B454" s="47" t="s">
        <v>1667</v>
      </c>
      <c r="C454" s="48" t="s">
        <v>1222</v>
      </c>
      <c r="D454" s="199">
        <f t="shared" si="7"/>
        <v>2073.6</v>
      </c>
      <c r="E454" s="49">
        <v>1920</v>
      </c>
      <c r="F454" s="50" t="s">
        <v>1663</v>
      </c>
      <c r="G454" s="51" t="s">
        <v>1237</v>
      </c>
      <c r="H454" s="47" t="s">
        <v>1272</v>
      </c>
    </row>
    <row r="455" spans="1:8" ht="16.5">
      <c r="A455" s="47" t="s">
        <v>1668</v>
      </c>
      <c r="B455" s="47" t="s">
        <v>1669</v>
      </c>
      <c r="C455" s="48" t="s">
        <v>1222</v>
      </c>
      <c r="D455" s="199">
        <f t="shared" si="7"/>
        <v>1413.72</v>
      </c>
      <c r="E455" s="107">
        <v>1309</v>
      </c>
      <c r="F455" s="50" t="s">
        <v>1663</v>
      </c>
      <c r="G455" s="51" t="s">
        <v>1237</v>
      </c>
      <c r="H455" s="47" t="s">
        <v>1272</v>
      </c>
    </row>
    <row r="456" spans="1:8" ht="33">
      <c r="A456" s="47" t="s">
        <v>1670</v>
      </c>
      <c r="B456" s="47" t="s">
        <v>1671</v>
      </c>
      <c r="C456" s="48" t="s">
        <v>1222</v>
      </c>
      <c r="D456" s="199">
        <f t="shared" si="7"/>
        <v>1425.6</v>
      </c>
      <c r="E456" s="49">
        <v>1320</v>
      </c>
      <c r="F456" s="50" t="s">
        <v>1236</v>
      </c>
      <c r="G456" s="51" t="s">
        <v>1237</v>
      </c>
      <c r="H456" s="47" t="s">
        <v>1272</v>
      </c>
    </row>
    <row r="457" spans="1:8" ht="33">
      <c r="A457" s="47" t="s">
        <v>1672</v>
      </c>
      <c r="B457" s="47" t="s">
        <v>1673</v>
      </c>
      <c r="C457" s="48" t="s">
        <v>1222</v>
      </c>
      <c r="D457" s="199">
        <f t="shared" si="7"/>
        <v>1800.3600000000001</v>
      </c>
      <c r="E457" s="49">
        <v>1667</v>
      </c>
      <c r="F457" s="50" t="s">
        <v>1313</v>
      </c>
      <c r="G457" s="51" t="s">
        <v>1237</v>
      </c>
      <c r="H457" s="47" t="s">
        <v>1272</v>
      </c>
    </row>
    <row r="458" spans="1:8" ht="33">
      <c r="A458" s="47" t="s">
        <v>1674</v>
      </c>
      <c r="B458" s="47" t="s">
        <v>1675</v>
      </c>
      <c r="C458" s="48" t="s">
        <v>1222</v>
      </c>
      <c r="D458" s="199">
        <f t="shared" si="7"/>
        <v>3439.8</v>
      </c>
      <c r="E458" s="49">
        <v>3185</v>
      </c>
      <c r="F458" s="50" t="s">
        <v>252</v>
      </c>
      <c r="G458" s="51" t="s">
        <v>1237</v>
      </c>
      <c r="H458" s="47" t="s">
        <v>1272</v>
      </c>
    </row>
    <row r="459" spans="1:8" ht="33">
      <c r="A459" s="47" t="s">
        <v>1676</v>
      </c>
      <c r="B459" s="47" t="s">
        <v>1677</v>
      </c>
      <c r="C459" s="48" t="s">
        <v>1222</v>
      </c>
      <c r="D459" s="199">
        <f t="shared" si="7"/>
        <v>1556.28</v>
      </c>
      <c r="E459" s="49">
        <v>1441</v>
      </c>
      <c r="F459" s="50" t="s">
        <v>1313</v>
      </c>
      <c r="G459" s="51" t="s">
        <v>1237</v>
      </c>
      <c r="H459" s="47" t="s">
        <v>1272</v>
      </c>
    </row>
    <row r="460" spans="1:8" ht="16.5">
      <c r="A460" s="47" t="s">
        <v>1678</v>
      </c>
      <c r="B460" s="47" t="s">
        <v>1679</v>
      </c>
      <c r="C460" s="48" t="s">
        <v>1222</v>
      </c>
      <c r="D460" s="199">
        <f t="shared" si="7"/>
        <v>2002.32</v>
      </c>
      <c r="E460" s="49">
        <v>1854</v>
      </c>
      <c r="F460" s="50" t="s">
        <v>1236</v>
      </c>
      <c r="G460" s="51" t="s">
        <v>1237</v>
      </c>
      <c r="H460" s="47" t="s">
        <v>1272</v>
      </c>
    </row>
    <row r="461" spans="1:8" ht="33">
      <c r="A461" s="57" t="s">
        <v>2148</v>
      </c>
      <c r="B461" s="63" t="s">
        <v>2149</v>
      </c>
      <c r="C461" s="48" t="s">
        <v>1222</v>
      </c>
      <c r="D461" s="199">
        <f t="shared" si="7"/>
        <v>736.56</v>
      </c>
      <c r="E461" s="89">
        <v>682</v>
      </c>
      <c r="F461" s="50" t="s">
        <v>1236</v>
      </c>
      <c r="G461" s="71" t="s">
        <v>1237</v>
      </c>
      <c r="H461" s="47" t="s">
        <v>1272</v>
      </c>
    </row>
    <row r="462" spans="1:8" ht="33">
      <c r="A462" s="57" t="s">
        <v>2150</v>
      </c>
      <c r="B462" s="63" t="s">
        <v>2151</v>
      </c>
      <c r="C462" s="48" t="s">
        <v>1222</v>
      </c>
      <c r="D462" s="199">
        <f t="shared" si="7"/>
        <v>760.32</v>
      </c>
      <c r="E462" s="89">
        <v>704</v>
      </c>
      <c r="F462" s="50" t="s">
        <v>1236</v>
      </c>
      <c r="G462" s="71" t="s">
        <v>1237</v>
      </c>
      <c r="H462" s="47" t="s">
        <v>1272</v>
      </c>
    </row>
    <row r="463" spans="1:8" ht="16.5">
      <c r="A463" s="47" t="s">
        <v>2152</v>
      </c>
      <c r="B463" s="61" t="s">
        <v>2153</v>
      </c>
      <c r="C463" s="74" t="s">
        <v>2154</v>
      </c>
      <c r="D463" s="199">
        <f t="shared" si="7"/>
        <v>1883.52</v>
      </c>
      <c r="E463" s="68">
        <v>1744</v>
      </c>
      <c r="F463" s="50" t="s">
        <v>2155</v>
      </c>
      <c r="G463" s="75" t="s">
        <v>1237</v>
      </c>
      <c r="H463" s="52" t="s">
        <v>1272</v>
      </c>
    </row>
    <row r="464" spans="1:8" ht="33">
      <c r="A464" s="47" t="s">
        <v>2156</v>
      </c>
      <c r="B464" s="74" t="s">
        <v>2157</v>
      </c>
      <c r="C464" s="74" t="s">
        <v>2158</v>
      </c>
      <c r="D464" s="199">
        <f t="shared" si="7"/>
        <v>1211.76</v>
      </c>
      <c r="E464" s="68">
        <v>1122</v>
      </c>
      <c r="F464" s="50" t="s">
        <v>2155</v>
      </c>
      <c r="G464" s="75" t="s">
        <v>1237</v>
      </c>
      <c r="H464" s="52" t="s">
        <v>1272</v>
      </c>
    </row>
    <row r="465" spans="1:8" ht="33">
      <c r="A465" s="47" t="s">
        <v>2159</v>
      </c>
      <c r="B465" s="74" t="s">
        <v>2160</v>
      </c>
      <c r="C465" s="74" t="s">
        <v>2161</v>
      </c>
      <c r="D465" s="199">
        <f t="shared" si="7"/>
        <v>1211.76</v>
      </c>
      <c r="E465" s="68">
        <v>1122</v>
      </c>
      <c r="F465" s="50" t="s">
        <v>2155</v>
      </c>
      <c r="G465" s="75" t="s">
        <v>1237</v>
      </c>
      <c r="H465" s="52" t="s">
        <v>1272</v>
      </c>
    </row>
    <row r="466" spans="1:8" ht="16.5">
      <c r="A466" s="56" t="s">
        <v>2162</v>
      </c>
      <c r="B466" s="55" t="s">
        <v>2163</v>
      </c>
      <c r="C466" s="74" t="s">
        <v>2164</v>
      </c>
      <c r="D466" s="199">
        <f t="shared" si="7"/>
        <v>1425.6</v>
      </c>
      <c r="E466" s="49">
        <v>1320</v>
      </c>
      <c r="F466" s="50" t="s">
        <v>2155</v>
      </c>
      <c r="G466" s="75" t="s">
        <v>1237</v>
      </c>
      <c r="H466" s="52" t="s">
        <v>1272</v>
      </c>
    </row>
    <row r="467" spans="1:8" ht="33">
      <c r="A467" s="55" t="s">
        <v>2165</v>
      </c>
      <c r="B467" s="55" t="s">
        <v>2166</v>
      </c>
      <c r="C467" s="74" t="s">
        <v>2164</v>
      </c>
      <c r="D467" s="199">
        <f t="shared" si="7"/>
        <v>1188</v>
      </c>
      <c r="E467" s="49">
        <v>1100</v>
      </c>
      <c r="F467" s="50" t="s">
        <v>1750</v>
      </c>
      <c r="G467" s="75" t="s">
        <v>1237</v>
      </c>
      <c r="H467" s="52" t="s">
        <v>1272</v>
      </c>
    </row>
    <row r="468" spans="1:8" ht="16.5">
      <c r="A468" s="55" t="s">
        <v>2167</v>
      </c>
      <c r="B468" s="55" t="s">
        <v>2168</v>
      </c>
      <c r="C468" s="74" t="s">
        <v>2164</v>
      </c>
      <c r="D468" s="199">
        <f t="shared" si="7"/>
        <v>1188</v>
      </c>
      <c r="E468" s="49">
        <v>1100</v>
      </c>
      <c r="F468" s="50" t="s">
        <v>2169</v>
      </c>
      <c r="G468" s="75" t="s">
        <v>1237</v>
      </c>
      <c r="H468" s="52" t="s">
        <v>1272</v>
      </c>
    </row>
    <row r="469" spans="1:8" ht="33">
      <c r="A469" s="55" t="s">
        <v>2170</v>
      </c>
      <c r="B469" s="55" t="s">
        <v>2171</v>
      </c>
      <c r="C469" s="74" t="s">
        <v>2164</v>
      </c>
      <c r="D469" s="199">
        <f t="shared" si="7"/>
        <v>1188</v>
      </c>
      <c r="E469" s="49">
        <v>1100</v>
      </c>
      <c r="F469" s="50" t="s">
        <v>2169</v>
      </c>
      <c r="G469" s="75" t="s">
        <v>1237</v>
      </c>
      <c r="H469" s="52" t="s">
        <v>1272</v>
      </c>
    </row>
    <row r="470" spans="1:8" ht="33">
      <c r="A470" s="55" t="s">
        <v>2172</v>
      </c>
      <c r="B470" s="55" t="s">
        <v>2173</v>
      </c>
      <c r="C470" s="74" t="s">
        <v>2164</v>
      </c>
      <c r="D470" s="199">
        <f t="shared" si="7"/>
        <v>1782</v>
      </c>
      <c r="E470" s="49">
        <v>1650</v>
      </c>
      <c r="F470" s="50" t="s">
        <v>1313</v>
      </c>
      <c r="G470" s="75" t="s">
        <v>1237</v>
      </c>
      <c r="H470" s="52" t="s">
        <v>1272</v>
      </c>
    </row>
    <row r="471" spans="1:8" ht="49.5">
      <c r="A471" s="55" t="s">
        <v>2174</v>
      </c>
      <c r="B471" s="55" t="s">
        <v>2175</v>
      </c>
      <c r="C471" s="74" t="s">
        <v>2164</v>
      </c>
      <c r="D471" s="199">
        <f t="shared" si="7"/>
        <v>1425.6</v>
      </c>
      <c r="E471" s="49">
        <v>1320</v>
      </c>
      <c r="F471" s="50" t="s">
        <v>1283</v>
      </c>
      <c r="G471" s="75" t="s">
        <v>1237</v>
      </c>
      <c r="H471" s="52" t="s">
        <v>1272</v>
      </c>
    </row>
    <row r="472" spans="1:8" ht="33">
      <c r="A472" s="55" t="s">
        <v>2176</v>
      </c>
      <c r="B472" s="55" t="s">
        <v>2177</v>
      </c>
      <c r="C472" s="74" t="s">
        <v>2164</v>
      </c>
      <c r="D472" s="199">
        <f t="shared" si="7"/>
        <v>712.8</v>
      </c>
      <c r="E472" s="49">
        <v>660</v>
      </c>
      <c r="F472" s="50" t="s">
        <v>1313</v>
      </c>
      <c r="G472" s="75" t="s">
        <v>1237</v>
      </c>
      <c r="H472" s="52" t="s">
        <v>1272</v>
      </c>
    </row>
    <row r="473" spans="1:8" ht="33">
      <c r="A473" s="55" t="s">
        <v>2178</v>
      </c>
      <c r="B473" s="55" t="s">
        <v>2179</v>
      </c>
      <c r="C473" s="74" t="s">
        <v>2164</v>
      </c>
      <c r="D473" s="199">
        <f t="shared" si="7"/>
        <v>950.4</v>
      </c>
      <c r="E473" s="49">
        <v>880</v>
      </c>
      <c r="F473" s="50" t="s">
        <v>1283</v>
      </c>
      <c r="G473" s="75" t="s">
        <v>1237</v>
      </c>
      <c r="H473" s="52" t="s">
        <v>1272</v>
      </c>
    </row>
    <row r="474" spans="1:8" ht="33">
      <c r="A474" s="55" t="s">
        <v>2180</v>
      </c>
      <c r="B474" s="55" t="s">
        <v>2181</v>
      </c>
      <c r="C474" s="74" t="s">
        <v>2164</v>
      </c>
      <c r="D474" s="199">
        <f t="shared" si="7"/>
        <v>950.4</v>
      </c>
      <c r="E474" s="49">
        <v>880</v>
      </c>
      <c r="F474" s="50" t="s">
        <v>1283</v>
      </c>
      <c r="G474" s="75" t="s">
        <v>1237</v>
      </c>
      <c r="H474" s="52" t="s">
        <v>1272</v>
      </c>
    </row>
    <row r="475" spans="1:8" ht="16.5">
      <c r="A475" s="55" t="s">
        <v>2182</v>
      </c>
      <c r="B475" s="55" t="s">
        <v>2183</v>
      </c>
      <c r="C475" s="74" t="s">
        <v>2164</v>
      </c>
      <c r="D475" s="199">
        <f t="shared" si="7"/>
        <v>1306.8</v>
      </c>
      <c r="E475" s="49">
        <v>1210</v>
      </c>
      <c r="F475" s="50" t="s">
        <v>1313</v>
      </c>
      <c r="G475" s="75" t="s">
        <v>1237</v>
      </c>
      <c r="H475" s="52" t="s">
        <v>1272</v>
      </c>
    </row>
    <row r="476" spans="1:8" ht="16.5">
      <c r="A476" s="55" t="s">
        <v>2184</v>
      </c>
      <c r="B476" s="55" t="s">
        <v>2185</v>
      </c>
      <c r="C476" s="74" t="s">
        <v>2164</v>
      </c>
      <c r="D476" s="199">
        <f t="shared" si="7"/>
        <v>2970</v>
      </c>
      <c r="E476" s="49">
        <v>2750</v>
      </c>
      <c r="F476" s="50" t="s">
        <v>2169</v>
      </c>
      <c r="G476" s="75" t="s">
        <v>1237</v>
      </c>
      <c r="H476" s="52" t="s">
        <v>1272</v>
      </c>
    </row>
    <row r="477" spans="1:8" ht="16.5">
      <c r="A477" s="55" t="s">
        <v>2186</v>
      </c>
      <c r="B477" s="55" t="s">
        <v>2187</v>
      </c>
      <c r="C477" s="74" t="s">
        <v>2164</v>
      </c>
      <c r="D477" s="199">
        <f t="shared" si="7"/>
        <v>2376</v>
      </c>
      <c r="E477" s="49">
        <v>2200</v>
      </c>
      <c r="F477" s="50" t="s">
        <v>1287</v>
      </c>
      <c r="G477" s="75" t="s">
        <v>1237</v>
      </c>
      <c r="H477" s="52" t="s">
        <v>1272</v>
      </c>
    </row>
    <row r="478" spans="1:8" ht="16.5">
      <c r="A478" s="55" t="s">
        <v>2188</v>
      </c>
      <c r="B478" s="55" t="s">
        <v>2189</v>
      </c>
      <c r="C478" s="74" t="s">
        <v>2164</v>
      </c>
      <c r="D478" s="199">
        <f t="shared" si="7"/>
        <v>2376</v>
      </c>
      <c r="E478" s="49">
        <v>2200</v>
      </c>
      <c r="F478" s="50" t="s">
        <v>1287</v>
      </c>
      <c r="G478" s="75" t="s">
        <v>1237</v>
      </c>
      <c r="H478" s="52" t="s">
        <v>1272</v>
      </c>
    </row>
    <row r="479" spans="1:8" ht="49.5">
      <c r="A479" s="55" t="s">
        <v>2190</v>
      </c>
      <c r="B479" s="55" t="s">
        <v>2191</v>
      </c>
      <c r="C479" s="74" t="s">
        <v>2164</v>
      </c>
      <c r="D479" s="199">
        <f t="shared" si="7"/>
        <v>1069.2</v>
      </c>
      <c r="E479" s="49">
        <v>990</v>
      </c>
      <c r="F479" s="50" t="s">
        <v>1287</v>
      </c>
      <c r="G479" s="75" t="s">
        <v>1237</v>
      </c>
      <c r="H479" s="52" t="s">
        <v>1272</v>
      </c>
    </row>
    <row r="480" spans="1:8" ht="82.5">
      <c r="A480" s="56" t="s">
        <v>2192</v>
      </c>
      <c r="B480" s="55" t="s">
        <v>2193</v>
      </c>
      <c r="C480" s="74" t="s">
        <v>2164</v>
      </c>
      <c r="D480" s="199">
        <f t="shared" si="7"/>
        <v>950.4</v>
      </c>
      <c r="E480" s="49">
        <v>880</v>
      </c>
      <c r="F480" s="50" t="s">
        <v>1287</v>
      </c>
      <c r="G480" s="75" t="s">
        <v>1237</v>
      </c>
      <c r="H480" s="52" t="s">
        <v>1272</v>
      </c>
    </row>
    <row r="481" spans="1:8" ht="115.5">
      <c r="A481" s="47" t="s">
        <v>2194</v>
      </c>
      <c r="B481" s="74" t="s">
        <v>2195</v>
      </c>
      <c r="C481" s="63" t="s">
        <v>2164</v>
      </c>
      <c r="D481" s="199">
        <f t="shared" si="7"/>
        <v>3718.44</v>
      </c>
      <c r="E481" s="68">
        <v>3443</v>
      </c>
      <c r="F481" s="50" t="s">
        <v>2196</v>
      </c>
      <c r="G481" s="75" t="s">
        <v>1237</v>
      </c>
      <c r="H481" s="52" t="s">
        <v>1272</v>
      </c>
    </row>
    <row r="482" spans="1:8" ht="82.5">
      <c r="A482" s="55" t="s">
        <v>2197</v>
      </c>
      <c r="B482" s="55" t="s">
        <v>2198</v>
      </c>
      <c r="C482" s="74" t="s">
        <v>2164</v>
      </c>
      <c r="D482" s="199">
        <f t="shared" si="7"/>
        <v>2376</v>
      </c>
      <c r="E482" s="49">
        <v>2200</v>
      </c>
      <c r="F482" s="50" t="s">
        <v>831</v>
      </c>
      <c r="G482" s="75" t="s">
        <v>1237</v>
      </c>
      <c r="H482" s="52" t="s">
        <v>1272</v>
      </c>
    </row>
    <row r="483" spans="1:8" ht="16.5">
      <c r="A483" s="42"/>
      <c r="B483" s="43" t="s">
        <v>1680</v>
      </c>
      <c r="C483" s="44"/>
      <c r="D483" s="42"/>
      <c r="E483" s="42"/>
      <c r="F483" s="42"/>
      <c r="G483" s="42"/>
      <c r="H483" s="42"/>
    </row>
    <row r="484" spans="1:8" ht="16.5">
      <c r="A484" s="45"/>
      <c r="B484" s="45" t="s">
        <v>1680</v>
      </c>
      <c r="C484" s="46"/>
      <c r="D484" s="46"/>
      <c r="E484" s="45"/>
      <c r="F484" s="45"/>
      <c r="G484" s="45"/>
      <c r="H484" s="45"/>
    </row>
    <row r="485" spans="1:8" ht="16.5">
      <c r="A485" s="47" t="s">
        <v>1681</v>
      </c>
      <c r="B485" s="47" t="s">
        <v>1682</v>
      </c>
      <c r="C485" s="48" t="s">
        <v>1222</v>
      </c>
      <c r="D485" s="199">
        <f t="shared" si="7"/>
        <v>564.84</v>
      </c>
      <c r="E485" s="49">
        <v>523</v>
      </c>
      <c r="F485" s="50" t="s">
        <v>1223</v>
      </c>
      <c r="G485" s="51" t="s">
        <v>1965</v>
      </c>
      <c r="H485" s="47" t="s">
        <v>1272</v>
      </c>
    </row>
    <row r="486" spans="1:8" s="21" customFormat="1" ht="49.5">
      <c r="A486" s="47" t="s">
        <v>1683</v>
      </c>
      <c r="B486" s="47" t="s">
        <v>1684</v>
      </c>
      <c r="C486" s="48" t="s">
        <v>1222</v>
      </c>
      <c r="D486" s="199">
        <f t="shared" si="7"/>
        <v>784.08</v>
      </c>
      <c r="E486" s="49">
        <v>726</v>
      </c>
      <c r="F486" s="50" t="s">
        <v>1223</v>
      </c>
      <c r="G486" s="51" t="s">
        <v>1965</v>
      </c>
      <c r="H486" s="47" t="s">
        <v>1272</v>
      </c>
    </row>
    <row r="487" spans="1:8" s="21" customFormat="1" ht="16.5">
      <c r="A487" s="47" t="s">
        <v>1685</v>
      </c>
      <c r="B487" s="47" t="s">
        <v>1686</v>
      </c>
      <c r="C487" s="48" t="s">
        <v>1222</v>
      </c>
      <c r="D487" s="199">
        <f t="shared" si="7"/>
        <v>819.72</v>
      </c>
      <c r="E487" s="49">
        <v>759</v>
      </c>
      <c r="F487" s="50" t="s">
        <v>1223</v>
      </c>
      <c r="G487" s="51" t="s">
        <v>1965</v>
      </c>
      <c r="H487" s="47" t="s">
        <v>1272</v>
      </c>
    </row>
    <row r="488" spans="1:8" ht="16.5">
      <c r="A488" s="47" t="s">
        <v>1687</v>
      </c>
      <c r="B488" s="47" t="s">
        <v>1688</v>
      </c>
      <c r="C488" s="48" t="s">
        <v>1222</v>
      </c>
      <c r="D488" s="199">
        <f t="shared" si="7"/>
        <v>819.72</v>
      </c>
      <c r="E488" s="49">
        <v>759</v>
      </c>
      <c r="F488" s="50" t="s">
        <v>1223</v>
      </c>
      <c r="G488" s="51" t="s">
        <v>1965</v>
      </c>
      <c r="H488" s="47" t="s">
        <v>1272</v>
      </c>
    </row>
    <row r="489" spans="1:8" s="21" customFormat="1" ht="16.5">
      <c r="A489" s="47" t="s">
        <v>1689</v>
      </c>
      <c r="B489" s="47" t="s">
        <v>1690</v>
      </c>
      <c r="C489" s="48" t="s">
        <v>1222</v>
      </c>
      <c r="D489" s="199">
        <f t="shared" si="7"/>
        <v>1408.32</v>
      </c>
      <c r="E489" s="49">
        <v>1304</v>
      </c>
      <c r="F489" s="50" t="s">
        <v>1287</v>
      </c>
      <c r="G489" s="51" t="s">
        <v>1237</v>
      </c>
      <c r="H489" s="47" t="s">
        <v>1272</v>
      </c>
    </row>
    <row r="490" spans="1:8" s="21" customFormat="1" ht="16.5">
      <c r="A490" s="47" t="s">
        <v>1691</v>
      </c>
      <c r="B490" s="47" t="s">
        <v>1692</v>
      </c>
      <c r="C490" s="48" t="s">
        <v>1222</v>
      </c>
      <c r="D490" s="199">
        <f t="shared" si="7"/>
        <v>1449.36</v>
      </c>
      <c r="E490" s="49">
        <v>1342</v>
      </c>
      <c r="F490" s="50" t="s">
        <v>1287</v>
      </c>
      <c r="G490" s="51" t="s">
        <v>1237</v>
      </c>
      <c r="H490" s="47" t="s">
        <v>1272</v>
      </c>
    </row>
    <row r="491" spans="1:8" s="21" customFormat="1" ht="33">
      <c r="A491" s="47" t="s">
        <v>1693</v>
      </c>
      <c r="B491" s="47" t="s">
        <v>1694</v>
      </c>
      <c r="C491" s="48" t="s">
        <v>1222</v>
      </c>
      <c r="D491" s="199">
        <f t="shared" si="7"/>
        <v>2126.52</v>
      </c>
      <c r="E491" s="49">
        <v>1969</v>
      </c>
      <c r="F491" s="50" t="s">
        <v>1236</v>
      </c>
      <c r="G491" s="51" t="s">
        <v>1237</v>
      </c>
      <c r="H491" s="47" t="s">
        <v>1272</v>
      </c>
    </row>
    <row r="492" spans="1:8" s="21" customFormat="1" ht="33">
      <c r="A492" s="47" t="s">
        <v>1695</v>
      </c>
      <c r="B492" s="47" t="s">
        <v>1696</v>
      </c>
      <c r="C492" s="48" t="s">
        <v>1222</v>
      </c>
      <c r="D492" s="199">
        <f t="shared" si="7"/>
        <v>1622.16</v>
      </c>
      <c r="E492" s="49">
        <v>1502</v>
      </c>
      <c r="F492" s="50" t="s">
        <v>1236</v>
      </c>
      <c r="G492" s="51" t="s">
        <v>1237</v>
      </c>
      <c r="H492" s="47" t="s">
        <v>1272</v>
      </c>
    </row>
    <row r="493" spans="1:8" ht="33">
      <c r="A493" s="47" t="s">
        <v>1697</v>
      </c>
      <c r="B493" s="47" t="s">
        <v>1698</v>
      </c>
      <c r="C493" s="48" t="s">
        <v>1222</v>
      </c>
      <c r="D493" s="199">
        <f t="shared" si="7"/>
        <v>1705.32</v>
      </c>
      <c r="E493" s="49">
        <v>1579</v>
      </c>
      <c r="F493" s="50" t="s">
        <v>1236</v>
      </c>
      <c r="G493" s="51" t="s">
        <v>1237</v>
      </c>
      <c r="H493" s="47" t="s">
        <v>1272</v>
      </c>
    </row>
    <row r="494" spans="1:8" ht="16.5">
      <c r="A494" s="47" t="s">
        <v>1699</v>
      </c>
      <c r="B494" s="47" t="s">
        <v>1700</v>
      </c>
      <c r="C494" s="48" t="s">
        <v>1222</v>
      </c>
      <c r="D494" s="199">
        <f t="shared" si="7"/>
        <v>1194.48</v>
      </c>
      <c r="E494" s="49">
        <v>1106</v>
      </c>
      <c r="F494" s="50" t="s">
        <v>1271</v>
      </c>
      <c r="G494" s="51" t="s">
        <v>1237</v>
      </c>
      <c r="H494" s="47" t="s">
        <v>1272</v>
      </c>
    </row>
    <row r="495" spans="1:8" ht="49.5">
      <c r="A495" s="47" t="s">
        <v>1702</v>
      </c>
      <c r="B495" s="47" t="s">
        <v>1703</v>
      </c>
      <c r="C495" s="48" t="s">
        <v>1222</v>
      </c>
      <c r="D495" s="199">
        <f t="shared" si="7"/>
        <v>588.6</v>
      </c>
      <c r="E495" s="49">
        <v>545</v>
      </c>
      <c r="F495" s="50" t="s">
        <v>1223</v>
      </c>
      <c r="G495" s="51" t="s">
        <v>1965</v>
      </c>
      <c r="H495" s="47" t="s">
        <v>1272</v>
      </c>
    </row>
    <row r="496" spans="1:8" ht="33">
      <c r="A496" s="47" t="s">
        <v>1704</v>
      </c>
      <c r="B496" s="47" t="s">
        <v>1705</v>
      </c>
      <c r="C496" s="48" t="s">
        <v>1222</v>
      </c>
      <c r="D496" s="199">
        <f t="shared" si="7"/>
        <v>1211.76</v>
      </c>
      <c r="E496" s="49">
        <v>1122</v>
      </c>
      <c r="F496" s="50" t="s">
        <v>1223</v>
      </c>
      <c r="G496" s="51" t="s">
        <v>1965</v>
      </c>
      <c r="H496" s="47" t="s">
        <v>1272</v>
      </c>
    </row>
    <row r="497" spans="1:8" ht="66">
      <c r="A497" s="62" t="s">
        <v>2199</v>
      </c>
      <c r="B497" s="63" t="s">
        <v>2200</v>
      </c>
      <c r="C497" s="74" t="s">
        <v>1222</v>
      </c>
      <c r="D497" s="199">
        <f t="shared" si="7"/>
        <v>5821.2</v>
      </c>
      <c r="E497" s="49">
        <v>5390</v>
      </c>
      <c r="F497" s="63" t="s">
        <v>831</v>
      </c>
      <c r="G497" s="64"/>
      <c r="H497" s="63" t="s">
        <v>1272</v>
      </c>
    </row>
    <row r="498" spans="1:8" ht="16.5">
      <c r="A498" s="47" t="s">
        <v>1706</v>
      </c>
      <c r="B498" s="47" t="s">
        <v>1707</v>
      </c>
      <c r="C498" s="48" t="s">
        <v>1222</v>
      </c>
      <c r="D498" s="199">
        <f t="shared" si="7"/>
        <v>2566.08</v>
      </c>
      <c r="E498" s="49">
        <v>2376</v>
      </c>
      <c r="F498" s="50" t="s">
        <v>1244</v>
      </c>
      <c r="G498" s="51" t="s">
        <v>1237</v>
      </c>
      <c r="H498" s="47" t="s">
        <v>1272</v>
      </c>
    </row>
    <row r="499" spans="1:8" ht="16.5">
      <c r="A499" s="47" t="s">
        <v>1708</v>
      </c>
      <c r="B499" s="47" t="s">
        <v>1709</v>
      </c>
      <c r="C499" s="48" t="s">
        <v>1222</v>
      </c>
      <c r="D499" s="199">
        <f t="shared" si="7"/>
        <v>914.76</v>
      </c>
      <c r="E499" s="49">
        <v>847</v>
      </c>
      <c r="F499" s="50" t="s">
        <v>1223</v>
      </c>
      <c r="G499" s="51" t="s">
        <v>1965</v>
      </c>
      <c r="H499" s="47" t="s">
        <v>1272</v>
      </c>
    </row>
    <row r="500" spans="1:8" ht="49.5">
      <c r="A500" s="47" t="s">
        <v>1710</v>
      </c>
      <c r="B500" s="47" t="s">
        <v>1711</v>
      </c>
      <c r="C500" s="48" t="s">
        <v>1222</v>
      </c>
      <c r="D500" s="199">
        <f t="shared" si="7"/>
        <v>2138.4</v>
      </c>
      <c r="E500" s="49">
        <v>1980</v>
      </c>
      <c r="F500" s="50" t="s">
        <v>1244</v>
      </c>
      <c r="G500" s="51" t="s">
        <v>1237</v>
      </c>
      <c r="H500" s="47" t="s">
        <v>1272</v>
      </c>
    </row>
    <row r="501" spans="1:8" ht="16.5">
      <c r="A501" s="55" t="s">
        <v>2201</v>
      </c>
      <c r="B501" s="55" t="s">
        <v>2202</v>
      </c>
      <c r="C501" s="48" t="s">
        <v>1222</v>
      </c>
      <c r="D501" s="199">
        <f t="shared" ref="D501:D562" si="8">E501+(E501*0.08)</f>
        <v>831.6</v>
      </c>
      <c r="E501" s="49">
        <v>770</v>
      </c>
      <c r="F501" s="50" t="s">
        <v>1313</v>
      </c>
      <c r="G501" s="51" t="s">
        <v>1237</v>
      </c>
      <c r="H501" s="47" t="s">
        <v>1272</v>
      </c>
    </row>
    <row r="502" spans="1:8" ht="16.5">
      <c r="A502" s="55" t="s">
        <v>2203</v>
      </c>
      <c r="B502" s="55" t="s">
        <v>2204</v>
      </c>
      <c r="C502" s="48" t="s">
        <v>1222</v>
      </c>
      <c r="D502" s="199">
        <f t="shared" si="8"/>
        <v>4514.3999999999996</v>
      </c>
      <c r="E502" s="49">
        <v>4180</v>
      </c>
      <c r="F502" s="50" t="s">
        <v>1236</v>
      </c>
      <c r="G502" s="51" t="s">
        <v>1237</v>
      </c>
      <c r="H502" s="47" t="s">
        <v>1272</v>
      </c>
    </row>
    <row r="503" spans="1:8" ht="16.5">
      <c r="A503" s="69" t="s">
        <v>2205</v>
      </c>
      <c r="B503" s="49" t="s">
        <v>2206</v>
      </c>
      <c r="C503" s="48" t="s">
        <v>1222</v>
      </c>
      <c r="D503" s="199">
        <f t="shared" si="8"/>
        <v>3789.7200000000003</v>
      </c>
      <c r="E503" s="49">
        <v>3509</v>
      </c>
      <c r="F503" s="50" t="s">
        <v>1261</v>
      </c>
      <c r="G503" s="51" t="s">
        <v>1237</v>
      </c>
      <c r="H503" s="47" t="s">
        <v>1272</v>
      </c>
    </row>
    <row r="504" spans="1:8" ht="82.5">
      <c r="A504" s="57" t="s">
        <v>1712</v>
      </c>
      <c r="B504" s="108" t="s">
        <v>2207</v>
      </c>
      <c r="C504" s="48" t="s">
        <v>1222</v>
      </c>
      <c r="D504" s="199">
        <f t="shared" si="8"/>
        <v>3119.04</v>
      </c>
      <c r="E504" s="49">
        <v>2888</v>
      </c>
      <c r="F504" s="50" t="s">
        <v>1223</v>
      </c>
      <c r="G504" s="51" t="s">
        <v>1965</v>
      </c>
      <c r="H504" s="47" t="s">
        <v>1272</v>
      </c>
    </row>
    <row r="505" spans="1:8" s="21" customFormat="1" ht="66">
      <c r="A505" s="57" t="s">
        <v>1713</v>
      </c>
      <c r="B505" s="108" t="s">
        <v>2208</v>
      </c>
      <c r="C505" s="58" t="s">
        <v>1222</v>
      </c>
      <c r="D505" s="199">
        <f t="shared" si="8"/>
        <v>5738.04</v>
      </c>
      <c r="E505" s="49">
        <v>5313</v>
      </c>
      <c r="F505" s="50" t="s">
        <v>1236</v>
      </c>
      <c r="G505" s="51" t="s">
        <v>1237</v>
      </c>
      <c r="H505" s="57" t="s">
        <v>1272</v>
      </c>
    </row>
    <row r="506" spans="1:8" s="21" customFormat="1" ht="33">
      <c r="A506" s="42"/>
      <c r="B506" s="43" t="s">
        <v>1715</v>
      </c>
      <c r="C506" s="44"/>
      <c r="D506" s="42"/>
      <c r="E506" s="42"/>
      <c r="F506" s="42"/>
      <c r="G506" s="42"/>
      <c r="H506" s="42"/>
    </row>
    <row r="507" spans="1:8" s="21" customFormat="1" ht="33">
      <c r="A507" s="45"/>
      <c r="B507" s="45" t="s">
        <v>1715</v>
      </c>
      <c r="C507" s="46"/>
      <c r="D507" s="45"/>
      <c r="E507" s="45"/>
      <c r="F507" s="45"/>
      <c r="G507" s="45"/>
      <c r="H507" s="45"/>
    </row>
    <row r="508" spans="1:8" s="21" customFormat="1" ht="33">
      <c r="A508" s="47" t="s">
        <v>1716</v>
      </c>
      <c r="B508" s="47" t="s">
        <v>1717</v>
      </c>
      <c r="C508" s="48" t="s">
        <v>1235</v>
      </c>
      <c r="D508" s="199">
        <f t="shared" si="8"/>
        <v>8073</v>
      </c>
      <c r="E508" s="49">
        <v>7475</v>
      </c>
      <c r="F508" s="50" t="s">
        <v>1701</v>
      </c>
      <c r="G508" s="51" t="s">
        <v>1237</v>
      </c>
      <c r="H508" s="47" t="s">
        <v>1718</v>
      </c>
    </row>
    <row r="509" spans="1:8" ht="49.5">
      <c r="A509" s="47" t="s">
        <v>1719</v>
      </c>
      <c r="B509" s="47" t="s">
        <v>1720</v>
      </c>
      <c r="C509" s="48" t="s">
        <v>1235</v>
      </c>
      <c r="D509" s="199">
        <f t="shared" si="8"/>
        <v>9070.92</v>
      </c>
      <c r="E509" s="49">
        <v>8399</v>
      </c>
      <c r="F509" s="50" t="s">
        <v>1701</v>
      </c>
      <c r="G509" s="51" t="s">
        <v>1237</v>
      </c>
      <c r="H509" s="47" t="s">
        <v>1718</v>
      </c>
    </row>
    <row r="510" spans="1:8" ht="33">
      <c r="A510" s="66">
        <v>94.28</v>
      </c>
      <c r="B510" s="66" t="s">
        <v>2209</v>
      </c>
      <c r="C510" s="48" t="s">
        <v>1235</v>
      </c>
      <c r="D510" s="199">
        <f t="shared" si="8"/>
        <v>9741.6</v>
      </c>
      <c r="E510" s="49">
        <v>9020</v>
      </c>
      <c r="F510" s="50" t="s">
        <v>2210</v>
      </c>
      <c r="G510" s="51" t="s">
        <v>1237</v>
      </c>
      <c r="H510" s="47" t="s">
        <v>1718</v>
      </c>
    </row>
    <row r="511" spans="1:8" ht="82.5">
      <c r="A511" s="42"/>
      <c r="B511" s="43" t="s">
        <v>1721</v>
      </c>
      <c r="C511" s="44"/>
      <c r="D511" s="42"/>
      <c r="E511" s="42"/>
      <c r="F511" s="42"/>
      <c r="G511" s="42"/>
      <c r="H511" s="42"/>
    </row>
    <row r="512" spans="1:8" ht="82.5">
      <c r="A512" s="45"/>
      <c r="B512" s="45" t="s">
        <v>1721</v>
      </c>
      <c r="C512" s="46"/>
      <c r="D512" s="45"/>
      <c r="E512" s="45"/>
      <c r="F512" s="45"/>
      <c r="G512" s="45"/>
      <c r="H512" s="45"/>
    </row>
    <row r="513" spans="1:8" ht="82.5">
      <c r="A513" s="47" t="s">
        <v>1722</v>
      </c>
      <c r="B513" s="47" t="s">
        <v>2211</v>
      </c>
      <c r="C513" s="48" t="s">
        <v>1235</v>
      </c>
      <c r="D513" s="199">
        <f t="shared" si="8"/>
        <v>7193.88</v>
      </c>
      <c r="E513" s="49">
        <v>6661</v>
      </c>
      <c r="F513" s="50" t="s">
        <v>1271</v>
      </c>
      <c r="G513" s="51" t="s">
        <v>1237</v>
      </c>
      <c r="H513" s="47" t="s">
        <v>1224</v>
      </c>
    </row>
    <row r="514" spans="1:8" ht="66">
      <c r="A514" s="47" t="s">
        <v>1723</v>
      </c>
      <c r="B514" s="47" t="s">
        <v>1724</v>
      </c>
      <c r="C514" s="48" t="s">
        <v>1235</v>
      </c>
      <c r="D514" s="199">
        <f t="shared" si="8"/>
        <v>2399.7600000000002</v>
      </c>
      <c r="E514" s="49">
        <v>2222</v>
      </c>
      <c r="F514" s="50" t="s">
        <v>1271</v>
      </c>
      <c r="G514" s="51" t="s">
        <v>1237</v>
      </c>
      <c r="H514" s="47" t="s">
        <v>1224</v>
      </c>
    </row>
    <row r="515" spans="1:8" ht="66">
      <c r="A515" s="47" t="s">
        <v>1725</v>
      </c>
      <c r="B515" s="47" t="s">
        <v>1726</v>
      </c>
      <c r="C515" s="48" t="s">
        <v>1235</v>
      </c>
      <c r="D515" s="199">
        <f t="shared" si="8"/>
        <v>2399.7600000000002</v>
      </c>
      <c r="E515" s="49">
        <v>2222</v>
      </c>
      <c r="F515" s="50" t="s">
        <v>1271</v>
      </c>
      <c r="G515" s="51" t="s">
        <v>1237</v>
      </c>
      <c r="H515" s="47" t="s">
        <v>1224</v>
      </c>
    </row>
    <row r="516" spans="1:8" ht="66">
      <c r="A516" s="47" t="s">
        <v>1727</v>
      </c>
      <c r="B516" s="47" t="s">
        <v>1728</v>
      </c>
      <c r="C516" s="48" t="s">
        <v>1235</v>
      </c>
      <c r="D516" s="199">
        <f t="shared" si="8"/>
        <v>2399.7600000000002</v>
      </c>
      <c r="E516" s="40">
        <v>2222</v>
      </c>
      <c r="F516" s="50" t="s">
        <v>1271</v>
      </c>
      <c r="G516" s="51" t="s">
        <v>1237</v>
      </c>
      <c r="H516" s="47" t="s">
        <v>1224</v>
      </c>
    </row>
    <row r="517" spans="1:8" ht="16.5">
      <c r="A517" s="109" t="s">
        <v>2212</v>
      </c>
      <c r="B517" s="66" t="s">
        <v>2213</v>
      </c>
      <c r="C517" s="48" t="s">
        <v>1235</v>
      </c>
      <c r="D517" s="199">
        <f t="shared" si="8"/>
        <v>2589.84</v>
      </c>
      <c r="E517" s="66">
        <v>2398</v>
      </c>
      <c r="F517" s="50" t="s">
        <v>1271</v>
      </c>
      <c r="G517" s="51" t="s">
        <v>1237</v>
      </c>
      <c r="H517" s="66" t="s">
        <v>1224</v>
      </c>
    </row>
    <row r="518" spans="1:8" s="21" customFormat="1" ht="49.5">
      <c r="A518" s="109" t="s">
        <v>2214</v>
      </c>
      <c r="B518" s="85" t="s">
        <v>2215</v>
      </c>
      <c r="C518" s="48" t="s">
        <v>1235</v>
      </c>
      <c r="D518" s="199">
        <f t="shared" si="8"/>
        <v>2002.32</v>
      </c>
      <c r="E518" s="66">
        <v>1854</v>
      </c>
      <c r="F518" s="50" t="s">
        <v>1271</v>
      </c>
      <c r="G518" s="51" t="s">
        <v>1237</v>
      </c>
      <c r="H518" s="66" t="s">
        <v>1224</v>
      </c>
    </row>
    <row r="519" spans="1:8" s="21" customFormat="1" ht="33">
      <c r="A519" s="42"/>
      <c r="B519" s="43" t="s">
        <v>1729</v>
      </c>
      <c r="C519" s="44"/>
      <c r="D519" s="42"/>
      <c r="E519" s="42"/>
      <c r="F519" s="42"/>
      <c r="G519" s="42"/>
      <c r="H519" s="42"/>
    </row>
    <row r="520" spans="1:8" s="21" customFormat="1" ht="16.5">
      <c r="A520" s="45"/>
      <c r="B520" s="45" t="s">
        <v>1730</v>
      </c>
      <c r="C520" s="46"/>
      <c r="D520" s="45"/>
      <c r="E520" s="45"/>
      <c r="F520" s="45"/>
      <c r="G520" s="45"/>
      <c r="H520" s="45"/>
    </row>
    <row r="521" spans="1:8" s="21" customFormat="1" ht="16.5">
      <c r="A521" s="47" t="s">
        <v>1731</v>
      </c>
      <c r="B521" s="47" t="s">
        <v>1732</v>
      </c>
      <c r="C521" s="48" t="s">
        <v>1222</v>
      </c>
      <c r="D521" s="199">
        <f t="shared" si="8"/>
        <v>576.72</v>
      </c>
      <c r="E521" s="49">
        <v>534</v>
      </c>
      <c r="F521" s="50" t="s">
        <v>1223</v>
      </c>
      <c r="G521" s="51" t="s">
        <v>1965</v>
      </c>
      <c r="H521" s="47" t="s">
        <v>1272</v>
      </c>
    </row>
    <row r="522" spans="1:8" s="21" customFormat="1" ht="16.5">
      <c r="A522" s="47" t="s">
        <v>1733</v>
      </c>
      <c r="B522" s="47" t="s">
        <v>1734</v>
      </c>
      <c r="C522" s="48" t="s">
        <v>1222</v>
      </c>
      <c r="D522" s="199">
        <f t="shared" si="8"/>
        <v>576.72</v>
      </c>
      <c r="E522" s="49">
        <v>534</v>
      </c>
      <c r="F522" s="50" t="s">
        <v>1223</v>
      </c>
      <c r="G522" s="51" t="s">
        <v>1965</v>
      </c>
      <c r="H522" s="47" t="s">
        <v>1272</v>
      </c>
    </row>
    <row r="523" spans="1:8" s="21" customFormat="1" ht="16.5">
      <c r="A523" s="47" t="s">
        <v>1735</v>
      </c>
      <c r="B523" s="47" t="s">
        <v>1736</v>
      </c>
      <c r="C523" s="48" t="s">
        <v>1222</v>
      </c>
      <c r="D523" s="199">
        <f t="shared" si="8"/>
        <v>576.72</v>
      </c>
      <c r="E523" s="49">
        <v>534</v>
      </c>
      <c r="F523" s="50" t="s">
        <v>1223</v>
      </c>
      <c r="G523" s="51" t="s">
        <v>1965</v>
      </c>
      <c r="H523" s="47" t="s">
        <v>1272</v>
      </c>
    </row>
    <row r="524" spans="1:8" s="21" customFormat="1" ht="16.5">
      <c r="A524" s="47" t="s">
        <v>1737</v>
      </c>
      <c r="B524" s="47" t="s">
        <v>1738</v>
      </c>
      <c r="C524" s="48" t="s">
        <v>1222</v>
      </c>
      <c r="D524" s="199">
        <f t="shared" si="8"/>
        <v>648</v>
      </c>
      <c r="E524" s="49">
        <v>600</v>
      </c>
      <c r="F524" s="50" t="s">
        <v>1223</v>
      </c>
      <c r="G524" s="51" t="s">
        <v>1965</v>
      </c>
      <c r="H524" s="47" t="s">
        <v>1272</v>
      </c>
    </row>
    <row r="525" spans="1:8" s="21" customFormat="1" ht="33">
      <c r="A525" s="47" t="s">
        <v>1739</v>
      </c>
      <c r="B525" s="47" t="s">
        <v>1740</v>
      </c>
      <c r="C525" s="48" t="s">
        <v>1222</v>
      </c>
      <c r="D525" s="199">
        <f t="shared" si="8"/>
        <v>700.92</v>
      </c>
      <c r="E525" s="49">
        <v>649</v>
      </c>
      <c r="F525" s="50" t="s">
        <v>1989</v>
      </c>
      <c r="G525" s="51" t="s">
        <v>1237</v>
      </c>
      <c r="H525" s="47" t="s">
        <v>1272</v>
      </c>
    </row>
    <row r="526" spans="1:8" s="21" customFormat="1" ht="16.5">
      <c r="A526" s="45"/>
      <c r="B526" s="45" t="s">
        <v>1741</v>
      </c>
      <c r="C526" s="46"/>
      <c r="D526" s="45"/>
      <c r="E526" s="45"/>
      <c r="F526" s="45"/>
      <c r="G526" s="45"/>
      <c r="H526" s="45"/>
    </row>
    <row r="527" spans="1:8" s="21" customFormat="1" ht="33">
      <c r="A527" s="47" t="s">
        <v>1742</v>
      </c>
      <c r="B527" s="47" t="s">
        <v>1743</v>
      </c>
      <c r="C527" s="48" t="s">
        <v>1222</v>
      </c>
      <c r="D527" s="199">
        <f t="shared" si="8"/>
        <v>498.96</v>
      </c>
      <c r="E527" s="49">
        <v>462</v>
      </c>
      <c r="F527" s="50" t="s">
        <v>2091</v>
      </c>
      <c r="G527" s="51" t="s">
        <v>1237</v>
      </c>
      <c r="H527" s="47" t="s">
        <v>1272</v>
      </c>
    </row>
    <row r="528" spans="1:8" s="21" customFormat="1" ht="33">
      <c r="A528" s="47" t="s">
        <v>1744</v>
      </c>
      <c r="B528" s="47" t="s">
        <v>1745</v>
      </c>
      <c r="C528" s="48" t="s">
        <v>1222</v>
      </c>
      <c r="D528" s="199">
        <f t="shared" si="8"/>
        <v>498.96</v>
      </c>
      <c r="E528" s="49">
        <v>462</v>
      </c>
      <c r="F528" s="50" t="s">
        <v>2091</v>
      </c>
      <c r="G528" s="51" t="s">
        <v>1237</v>
      </c>
      <c r="H528" s="47" t="s">
        <v>1272</v>
      </c>
    </row>
    <row r="529" spans="1:8" s="21" customFormat="1" ht="99">
      <c r="A529" s="45"/>
      <c r="B529" s="45" t="s">
        <v>2216</v>
      </c>
      <c r="C529" s="46"/>
      <c r="D529" s="45"/>
      <c r="E529" s="45"/>
      <c r="F529" s="45"/>
      <c r="G529" s="45"/>
      <c r="H529" s="45"/>
    </row>
    <row r="530" spans="1:8" s="21" customFormat="1" ht="409.5">
      <c r="A530" s="47" t="s">
        <v>1746</v>
      </c>
      <c r="B530" s="47" t="s">
        <v>2217</v>
      </c>
      <c r="C530" s="48" t="s">
        <v>1222</v>
      </c>
      <c r="D530" s="199">
        <f t="shared" si="8"/>
        <v>8601.1200000000008</v>
      </c>
      <c r="E530" s="49">
        <v>7964</v>
      </c>
      <c r="F530" s="50" t="s">
        <v>1261</v>
      </c>
      <c r="G530" s="51" t="s">
        <v>1237</v>
      </c>
      <c r="H530" s="47" t="s">
        <v>2218</v>
      </c>
    </row>
    <row r="531" spans="1:8" s="21" customFormat="1" ht="409.5">
      <c r="A531" s="47" t="s">
        <v>1747</v>
      </c>
      <c r="B531" s="110" t="s">
        <v>2219</v>
      </c>
      <c r="C531" s="48" t="s">
        <v>1222</v>
      </c>
      <c r="D531" s="199">
        <f t="shared" si="8"/>
        <v>13388.76</v>
      </c>
      <c r="E531" s="49">
        <v>12397</v>
      </c>
      <c r="F531" s="50" t="s">
        <v>1261</v>
      </c>
      <c r="G531" s="51" t="s">
        <v>1237</v>
      </c>
      <c r="H531" s="47" t="s">
        <v>2220</v>
      </c>
    </row>
    <row r="532" spans="1:8" ht="132">
      <c r="A532" s="42"/>
      <c r="B532" s="43" t="s">
        <v>2221</v>
      </c>
      <c r="C532" s="44"/>
      <c r="D532" s="42"/>
      <c r="E532" s="42"/>
      <c r="F532" s="42"/>
      <c r="G532" s="42"/>
      <c r="H532" s="42"/>
    </row>
    <row r="533" spans="1:8" s="21" customFormat="1" ht="33">
      <c r="A533" s="45"/>
      <c r="B533" s="45" t="s">
        <v>1748</v>
      </c>
      <c r="C533" s="46"/>
      <c r="D533" s="46"/>
      <c r="E533" s="45"/>
      <c r="F533" s="45"/>
      <c r="G533" s="45"/>
      <c r="H533" s="45"/>
    </row>
    <row r="534" spans="1:8" s="21" customFormat="1" ht="99">
      <c r="A534" s="47" t="s">
        <v>1749</v>
      </c>
      <c r="B534" s="47" t="s">
        <v>2222</v>
      </c>
      <c r="C534" s="48" t="s">
        <v>1222</v>
      </c>
      <c r="D534" s="199">
        <f t="shared" si="8"/>
        <v>4383.72</v>
      </c>
      <c r="E534" s="49">
        <v>4059</v>
      </c>
      <c r="F534" s="50" t="s">
        <v>1750</v>
      </c>
      <c r="G534" s="51" t="s">
        <v>1237</v>
      </c>
      <c r="H534" s="47" t="s">
        <v>1718</v>
      </c>
    </row>
    <row r="535" spans="1:8" s="21" customFormat="1" ht="165">
      <c r="A535" s="45"/>
      <c r="B535" s="45" t="s">
        <v>1751</v>
      </c>
      <c r="C535" s="46"/>
      <c r="D535" s="45"/>
      <c r="E535" s="45"/>
      <c r="F535" s="45"/>
      <c r="G535" s="45"/>
      <c r="H535" s="45"/>
    </row>
    <row r="536" spans="1:8" s="21" customFormat="1" ht="33">
      <c r="A536" s="47" t="s">
        <v>1752</v>
      </c>
      <c r="B536" s="47" t="s">
        <v>1753</v>
      </c>
      <c r="C536" s="48" t="s">
        <v>1222</v>
      </c>
      <c r="D536" s="199">
        <f t="shared" si="8"/>
        <v>956.88</v>
      </c>
      <c r="E536" s="49">
        <v>886</v>
      </c>
      <c r="F536" s="50" t="s">
        <v>1663</v>
      </c>
      <c r="G536" s="51" t="s">
        <v>1237</v>
      </c>
      <c r="H536" s="47" t="s">
        <v>1718</v>
      </c>
    </row>
    <row r="537" spans="1:8" s="21" customFormat="1" ht="33">
      <c r="A537" s="47" t="s">
        <v>1754</v>
      </c>
      <c r="B537" s="47" t="s">
        <v>1755</v>
      </c>
      <c r="C537" s="48" t="s">
        <v>1222</v>
      </c>
      <c r="D537" s="199">
        <f t="shared" si="8"/>
        <v>956.88</v>
      </c>
      <c r="E537" s="49">
        <v>886</v>
      </c>
      <c r="F537" s="50" t="s">
        <v>1663</v>
      </c>
      <c r="G537" s="51" t="s">
        <v>1237</v>
      </c>
      <c r="H537" s="47" t="s">
        <v>1718</v>
      </c>
    </row>
    <row r="538" spans="1:8" s="21" customFormat="1" ht="33">
      <c r="A538" s="47" t="s">
        <v>1756</v>
      </c>
      <c r="B538" s="47" t="s">
        <v>1757</v>
      </c>
      <c r="C538" s="48" t="s">
        <v>1222</v>
      </c>
      <c r="D538" s="199">
        <f t="shared" si="8"/>
        <v>956.88</v>
      </c>
      <c r="E538" s="49">
        <v>886</v>
      </c>
      <c r="F538" s="50" t="s">
        <v>1663</v>
      </c>
      <c r="G538" s="51" t="s">
        <v>1237</v>
      </c>
      <c r="H538" s="47" t="s">
        <v>1718</v>
      </c>
    </row>
    <row r="539" spans="1:8" s="21" customFormat="1" ht="33">
      <c r="A539" s="47" t="s">
        <v>1758</v>
      </c>
      <c r="B539" s="47" t="s">
        <v>1759</v>
      </c>
      <c r="C539" s="48" t="s">
        <v>1222</v>
      </c>
      <c r="D539" s="199">
        <f t="shared" si="8"/>
        <v>956.88</v>
      </c>
      <c r="E539" s="49">
        <v>886</v>
      </c>
      <c r="F539" s="50" t="s">
        <v>1663</v>
      </c>
      <c r="G539" s="51" t="s">
        <v>1237</v>
      </c>
      <c r="H539" s="47" t="s">
        <v>1718</v>
      </c>
    </row>
    <row r="540" spans="1:8" s="21" customFormat="1" ht="165">
      <c r="A540" s="45"/>
      <c r="B540" s="45" t="s">
        <v>1760</v>
      </c>
      <c r="C540" s="46"/>
      <c r="D540" s="45"/>
      <c r="E540" s="45"/>
      <c r="F540" s="45"/>
      <c r="G540" s="45"/>
      <c r="H540" s="45"/>
    </row>
    <row r="541" spans="1:8" s="21" customFormat="1" ht="33">
      <c r="A541" s="47" t="s">
        <v>1761</v>
      </c>
      <c r="B541" s="47" t="s">
        <v>1762</v>
      </c>
      <c r="C541" s="48" t="s">
        <v>1222</v>
      </c>
      <c r="D541" s="199">
        <f t="shared" si="8"/>
        <v>1004.4</v>
      </c>
      <c r="E541" s="49">
        <v>930</v>
      </c>
      <c r="F541" s="50" t="s">
        <v>1663</v>
      </c>
      <c r="G541" s="51" t="s">
        <v>1237</v>
      </c>
      <c r="H541" s="47" t="s">
        <v>1718</v>
      </c>
    </row>
    <row r="542" spans="1:8" s="21" customFormat="1" ht="33">
      <c r="A542" s="47" t="s">
        <v>1763</v>
      </c>
      <c r="B542" s="47" t="s">
        <v>1764</v>
      </c>
      <c r="C542" s="48" t="s">
        <v>1222</v>
      </c>
      <c r="D542" s="199">
        <f t="shared" si="8"/>
        <v>1004.4</v>
      </c>
      <c r="E542" s="49">
        <v>930</v>
      </c>
      <c r="F542" s="50" t="s">
        <v>1663</v>
      </c>
      <c r="G542" s="51" t="s">
        <v>1237</v>
      </c>
      <c r="H542" s="47" t="s">
        <v>1718</v>
      </c>
    </row>
    <row r="543" spans="1:8" s="21" customFormat="1" ht="33">
      <c r="A543" s="47" t="s">
        <v>1765</v>
      </c>
      <c r="B543" s="47" t="s">
        <v>1766</v>
      </c>
      <c r="C543" s="48" t="s">
        <v>1222</v>
      </c>
      <c r="D543" s="199">
        <f t="shared" si="8"/>
        <v>1004.4</v>
      </c>
      <c r="E543" s="49">
        <v>930</v>
      </c>
      <c r="F543" s="50" t="s">
        <v>1750</v>
      </c>
      <c r="G543" s="51" t="s">
        <v>1237</v>
      </c>
      <c r="H543" s="47" t="s">
        <v>1718</v>
      </c>
    </row>
    <row r="544" spans="1:8" s="21" customFormat="1" ht="33">
      <c r="A544" s="47" t="s">
        <v>1767</v>
      </c>
      <c r="B544" s="47" t="s">
        <v>1768</v>
      </c>
      <c r="C544" s="48" t="s">
        <v>1222</v>
      </c>
      <c r="D544" s="199">
        <f t="shared" si="8"/>
        <v>1004.4</v>
      </c>
      <c r="E544" s="49">
        <v>930</v>
      </c>
      <c r="F544" s="50" t="s">
        <v>1750</v>
      </c>
      <c r="G544" s="51" t="s">
        <v>1237</v>
      </c>
      <c r="H544" s="47" t="s">
        <v>1718</v>
      </c>
    </row>
    <row r="545" spans="1:8" s="21" customFormat="1" ht="33">
      <c r="A545" s="47" t="s">
        <v>1769</v>
      </c>
      <c r="B545" s="47" t="s">
        <v>1770</v>
      </c>
      <c r="C545" s="48" t="s">
        <v>1222</v>
      </c>
      <c r="D545" s="199">
        <f t="shared" si="8"/>
        <v>1004.4</v>
      </c>
      <c r="E545" s="49">
        <v>930</v>
      </c>
      <c r="F545" s="50" t="s">
        <v>1750</v>
      </c>
      <c r="G545" s="51" t="s">
        <v>1237</v>
      </c>
      <c r="H545" s="47" t="s">
        <v>1718</v>
      </c>
    </row>
    <row r="546" spans="1:8" s="21" customFormat="1" ht="148.5">
      <c r="A546" s="45"/>
      <c r="B546" s="45" t="s">
        <v>1771</v>
      </c>
      <c r="C546" s="46"/>
      <c r="D546" s="45"/>
      <c r="E546" s="45"/>
      <c r="F546" s="45"/>
      <c r="G546" s="45"/>
      <c r="H546" s="45"/>
    </row>
    <row r="547" spans="1:8" ht="33">
      <c r="A547" s="47" t="s">
        <v>1772</v>
      </c>
      <c r="B547" s="47" t="s">
        <v>1773</v>
      </c>
      <c r="C547" s="48" t="s">
        <v>1222</v>
      </c>
      <c r="D547" s="199">
        <f t="shared" si="8"/>
        <v>956.88</v>
      </c>
      <c r="E547" s="49">
        <v>886</v>
      </c>
      <c r="F547" s="50" t="s">
        <v>1750</v>
      </c>
      <c r="G547" s="51" t="s">
        <v>1237</v>
      </c>
      <c r="H547" s="47" t="s">
        <v>1718</v>
      </c>
    </row>
    <row r="548" spans="1:8" ht="33">
      <c r="A548" s="47" t="s">
        <v>1774</v>
      </c>
      <c r="B548" s="47" t="s">
        <v>1775</v>
      </c>
      <c r="C548" s="48" t="s">
        <v>1222</v>
      </c>
      <c r="D548" s="199">
        <f t="shared" si="8"/>
        <v>956.88</v>
      </c>
      <c r="E548" s="49">
        <v>886</v>
      </c>
      <c r="F548" s="50" t="s">
        <v>1750</v>
      </c>
      <c r="G548" s="51" t="s">
        <v>1237</v>
      </c>
      <c r="H548" s="47" t="s">
        <v>1718</v>
      </c>
    </row>
    <row r="549" spans="1:8" ht="33">
      <c r="A549" s="47" t="s">
        <v>1776</v>
      </c>
      <c r="B549" s="47" t="s">
        <v>1777</v>
      </c>
      <c r="C549" s="48" t="s">
        <v>1222</v>
      </c>
      <c r="D549" s="199">
        <f t="shared" si="8"/>
        <v>1057.32</v>
      </c>
      <c r="E549" s="49">
        <v>979</v>
      </c>
      <c r="F549" s="50" t="s">
        <v>1750</v>
      </c>
      <c r="G549" s="51" t="s">
        <v>1237</v>
      </c>
      <c r="H549" s="47" t="s">
        <v>1718</v>
      </c>
    </row>
    <row r="550" spans="1:8" ht="33">
      <c r="A550" s="47" t="s">
        <v>1778</v>
      </c>
      <c r="B550" s="47" t="s">
        <v>1779</v>
      </c>
      <c r="C550" s="48" t="s">
        <v>1222</v>
      </c>
      <c r="D550" s="199">
        <f t="shared" si="8"/>
        <v>956.88</v>
      </c>
      <c r="E550" s="49">
        <v>886</v>
      </c>
      <c r="F550" s="50" t="s">
        <v>1750</v>
      </c>
      <c r="G550" s="51" t="s">
        <v>1237</v>
      </c>
      <c r="H550" s="47" t="s">
        <v>1718</v>
      </c>
    </row>
    <row r="551" spans="1:8" ht="33">
      <c r="A551" s="47" t="s">
        <v>1780</v>
      </c>
      <c r="B551" s="47" t="s">
        <v>1781</v>
      </c>
      <c r="C551" s="48" t="s">
        <v>1222</v>
      </c>
      <c r="D551" s="199">
        <f t="shared" si="8"/>
        <v>1087.56</v>
      </c>
      <c r="E551" s="49">
        <v>1007</v>
      </c>
      <c r="F551" s="50" t="s">
        <v>1750</v>
      </c>
      <c r="G551" s="51" t="s">
        <v>1237</v>
      </c>
      <c r="H551" s="47" t="s">
        <v>1718</v>
      </c>
    </row>
    <row r="552" spans="1:8" ht="33">
      <c r="A552" s="47" t="s">
        <v>1782</v>
      </c>
      <c r="B552" s="47" t="s">
        <v>1783</v>
      </c>
      <c r="C552" s="48" t="s">
        <v>1222</v>
      </c>
      <c r="D552" s="199">
        <f t="shared" si="8"/>
        <v>956.88</v>
      </c>
      <c r="E552" s="49">
        <v>886</v>
      </c>
      <c r="F552" s="50" t="s">
        <v>1750</v>
      </c>
      <c r="G552" s="51" t="s">
        <v>1237</v>
      </c>
      <c r="H552" s="47" t="s">
        <v>1718</v>
      </c>
    </row>
    <row r="553" spans="1:8" ht="33">
      <c r="A553" s="47" t="s">
        <v>1784</v>
      </c>
      <c r="B553" s="47" t="s">
        <v>1785</v>
      </c>
      <c r="C553" s="48" t="s">
        <v>1222</v>
      </c>
      <c r="D553" s="199">
        <f t="shared" si="8"/>
        <v>956.88</v>
      </c>
      <c r="E553" s="49">
        <v>886</v>
      </c>
      <c r="F553" s="50" t="s">
        <v>1663</v>
      </c>
      <c r="G553" s="51" t="s">
        <v>1237</v>
      </c>
      <c r="H553" s="47" t="s">
        <v>1718</v>
      </c>
    </row>
    <row r="554" spans="1:8" ht="33">
      <c r="A554" s="47" t="s">
        <v>1786</v>
      </c>
      <c r="B554" s="47" t="s">
        <v>1787</v>
      </c>
      <c r="C554" s="48" t="s">
        <v>1222</v>
      </c>
      <c r="D554" s="199">
        <f t="shared" si="8"/>
        <v>956.88</v>
      </c>
      <c r="E554" s="49">
        <v>886</v>
      </c>
      <c r="F554" s="50" t="s">
        <v>1750</v>
      </c>
      <c r="G554" s="51" t="s">
        <v>1237</v>
      </c>
      <c r="H554" s="47" t="s">
        <v>1718</v>
      </c>
    </row>
    <row r="555" spans="1:8" ht="16.5">
      <c r="A555" s="42"/>
      <c r="B555" s="111" t="s">
        <v>2223</v>
      </c>
      <c r="C555" s="44"/>
      <c r="D555" s="42"/>
      <c r="E555" s="42"/>
      <c r="F555" s="42"/>
      <c r="G555" s="42"/>
      <c r="H555" s="42"/>
    </row>
    <row r="556" spans="1:8" ht="33">
      <c r="A556" s="66">
        <v>20.45</v>
      </c>
      <c r="B556" s="66" t="s">
        <v>2224</v>
      </c>
      <c r="C556" s="112" t="s">
        <v>1235</v>
      </c>
      <c r="D556" s="199">
        <f t="shared" si="8"/>
        <v>11286</v>
      </c>
      <c r="E556" s="66">
        <v>10450</v>
      </c>
      <c r="F556" s="50" t="s">
        <v>1271</v>
      </c>
      <c r="G556" s="51" t="s">
        <v>1237</v>
      </c>
      <c r="H556" s="47" t="s">
        <v>2225</v>
      </c>
    </row>
    <row r="557" spans="1:8" ht="33">
      <c r="A557" s="42"/>
      <c r="B557" s="43" t="s">
        <v>1788</v>
      </c>
      <c r="C557" s="44"/>
      <c r="D557" s="42"/>
      <c r="E557" s="42"/>
      <c r="F557" s="42"/>
      <c r="G557" s="42"/>
      <c r="H557" s="42"/>
    </row>
    <row r="558" spans="1:8" ht="33">
      <c r="A558" s="45"/>
      <c r="B558" s="45" t="s">
        <v>1788</v>
      </c>
      <c r="C558" s="46"/>
      <c r="D558" s="45"/>
      <c r="E558" s="45"/>
      <c r="F558" s="45"/>
      <c r="G558" s="45"/>
      <c r="H558" s="45"/>
    </row>
    <row r="559" spans="1:8" ht="16.5">
      <c r="A559" s="47" t="s">
        <v>1789</v>
      </c>
      <c r="B559" s="50" t="s">
        <v>1790</v>
      </c>
      <c r="C559" s="48" t="s">
        <v>1222</v>
      </c>
      <c r="D559" s="199">
        <f t="shared" si="8"/>
        <v>4003.56</v>
      </c>
      <c r="E559" s="49">
        <v>3707</v>
      </c>
      <c r="F559" s="50" t="s">
        <v>1663</v>
      </c>
      <c r="G559" s="51" t="s">
        <v>1237</v>
      </c>
      <c r="H559" s="47" t="s">
        <v>1272</v>
      </c>
    </row>
    <row r="560" spans="1:8" ht="16.5">
      <c r="A560" s="47" t="s">
        <v>1791</v>
      </c>
      <c r="B560" s="50" t="s">
        <v>1792</v>
      </c>
      <c r="C560" s="48" t="s">
        <v>1222</v>
      </c>
      <c r="D560" s="199">
        <f t="shared" si="8"/>
        <v>4003.56</v>
      </c>
      <c r="E560" s="49">
        <v>3707</v>
      </c>
      <c r="F560" s="50" t="s">
        <v>1236</v>
      </c>
      <c r="G560" s="51" t="s">
        <v>1237</v>
      </c>
      <c r="H560" s="47" t="s">
        <v>1272</v>
      </c>
    </row>
    <row r="561" spans="1:8" ht="16.5">
      <c r="A561" s="56" t="s">
        <v>2226</v>
      </c>
      <c r="B561" s="55" t="s">
        <v>2227</v>
      </c>
      <c r="C561" s="48" t="s">
        <v>1222</v>
      </c>
      <c r="D561" s="199">
        <f t="shared" si="8"/>
        <v>4633.2</v>
      </c>
      <c r="E561" s="49">
        <v>4290</v>
      </c>
      <c r="F561" s="50" t="s">
        <v>1236</v>
      </c>
      <c r="G561" s="51" t="s">
        <v>1237</v>
      </c>
      <c r="H561" s="47" t="s">
        <v>1224</v>
      </c>
    </row>
    <row r="562" spans="1:8" ht="16.5">
      <c r="A562" s="56" t="s">
        <v>2228</v>
      </c>
      <c r="B562" s="55" t="s">
        <v>2229</v>
      </c>
      <c r="C562" s="48" t="s">
        <v>1222</v>
      </c>
      <c r="D562" s="199">
        <f t="shared" si="8"/>
        <v>2851.2</v>
      </c>
      <c r="E562" s="49">
        <v>2640</v>
      </c>
      <c r="F562" s="50" t="s">
        <v>1271</v>
      </c>
      <c r="G562" s="51" t="s">
        <v>1237</v>
      </c>
      <c r="H562" s="47" t="s">
        <v>1224</v>
      </c>
    </row>
    <row r="563" spans="1:8" ht="33">
      <c r="A563" s="42"/>
      <c r="B563" s="43" t="s">
        <v>1793</v>
      </c>
      <c r="C563" s="44"/>
      <c r="D563" s="42"/>
      <c r="E563" s="42"/>
      <c r="F563" s="42"/>
      <c r="G563" s="42"/>
      <c r="H563" s="42"/>
    </row>
    <row r="564" spans="1:8" ht="16.5">
      <c r="A564" s="45"/>
      <c r="B564" s="45" t="s">
        <v>2230</v>
      </c>
      <c r="C564" s="46"/>
      <c r="D564" s="45"/>
      <c r="E564" s="45"/>
      <c r="F564" s="45"/>
      <c r="G564" s="45"/>
      <c r="H564" s="45"/>
    </row>
    <row r="565" spans="1:8" ht="33">
      <c r="A565" s="47" t="s">
        <v>2231</v>
      </c>
      <c r="B565" s="47" t="s">
        <v>2232</v>
      </c>
      <c r="C565" s="48" t="s">
        <v>1222</v>
      </c>
      <c r="D565" s="199">
        <f t="shared" ref="D565:D628" si="9">E565+(E565*0.08)</f>
        <v>11761.2</v>
      </c>
      <c r="E565" s="47">
        <v>10890</v>
      </c>
      <c r="F565" s="50" t="s">
        <v>2233</v>
      </c>
      <c r="G565" s="51" t="s">
        <v>1237</v>
      </c>
      <c r="H565" s="53" t="s">
        <v>1224</v>
      </c>
    </row>
    <row r="566" spans="1:8" ht="16.5">
      <c r="A566" s="45"/>
      <c r="B566" s="45" t="s">
        <v>1794</v>
      </c>
      <c r="C566" s="46"/>
      <c r="D566" s="45"/>
      <c r="E566" s="45"/>
      <c r="F566" s="45"/>
      <c r="G566" s="45"/>
      <c r="H566" s="45"/>
    </row>
    <row r="567" spans="1:8" ht="16.5">
      <c r="A567" s="47" t="s">
        <v>1795</v>
      </c>
      <c r="B567" s="47" t="s">
        <v>2234</v>
      </c>
      <c r="C567" s="48" t="s">
        <v>1235</v>
      </c>
      <c r="D567" s="199">
        <f t="shared" si="9"/>
        <v>648</v>
      </c>
      <c r="E567" s="40">
        <v>600</v>
      </c>
      <c r="F567" s="50" t="s">
        <v>1244</v>
      </c>
      <c r="G567" s="51" t="s">
        <v>1237</v>
      </c>
      <c r="H567" s="53" t="s">
        <v>1224</v>
      </c>
    </row>
    <row r="568" spans="1:8" ht="16.5">
      <c r="A568" s="47" t="s">
        <v>1796</v>
      </c>
      <c r="B568" s="47" t="s">
        <v>2234</v>
      </c>
      <c r="C568" s="48" t="s">
        <v>1222</v>
      </c>
      <c r="D568" s="199">
        <f t="shared" si="9"/>
        <v>3160.08</v>
      </c>
      <c r="E568" s="49">
        <v>2926</v>
      </c>
      <c r="F568" s="50" t="s">
        <v>1244</v>
      </c>
      <c r="G568" s="51" t="s">
        <v>1237</v>
      </c>
      <c r="H568" s="53" t="s">
        <v>1224</v>
      </c>
    </row>
    <row r="569" spans="1:8" ht="16.5">
      <c r="A569" s="45"/>
      <c r="B569" s="45" t="s">
        <v>1797</v>
      </c>
      <c r="C569" s="46"/>
      <c r="D569" s="45"/>
      <c r="E569" s="45"/>
      <c r="F569" s="45"/>
      <c r="G569" s="45"/>
      <c r="H569" s="45"/>
    </row>
    <row r="570" spans="1:8" s="21" customFormat="1" ht="16.5">
      <c r="A570" s="47" t="s">
        <v>1798</v>
      </c>
      <c r="B570" s="47" t="s">
        <v>2235</v>
      </c>
      <c r="C570" s="48" t="s">
        <v>1235</v>
      </c>
      <c r="D570" s="199">
        <f t="shared" si="9"/>
        <v>914.76</v>
      </c>
      <c r="E570" s="49">
        <v>847</v>
      </c>
      <c r="F570" s="50" t="s">
        <v>1244</v>
      </c>
      <c r="G570" s="51" t="s">
        <v>1237</v>
      </c>
      <c r="H570" s="53" t="s">
        <v>1224</v>
      </c>
    </row>
    <row r="571" spans="1:8" ht="16.5">
      <c r="A571" s="47" t="s">
        <v>1799</v>
      </c>
      <c r="B571" s="47" t="s">
        <v>2235</v>
      </c>
      <c r="C571" s="48" t="s">
        <v>385</v>
      </c>
      <c r="D571" s="199">
        <f t="shared" si="9"/>
        <v>1824.12</v>
      </c>
      <c r="E571" s="49">
        <v>1689</v>
      </c>
      <c r="F571" s="50" t="s">
        <v>1244</v>
      </c>
      <c r="G571" s="51" t="s">
        <v>1237</v>
      </c>
      <c r="H571" s="53" t="s">
        <v>1224</v>
      </c>
    </row>
    <row r="572" spans="1:8" s="21" customFormat="1" ht="33">
      <c r="A572" s="47" t="s">
        <v>1800</v>
      </c>
      <c r="B572" s="47" t="s">
        <v>1801</v>
      </c>
      <c r="C572" s="48" t="s">
        <v>1235</v>
      </c>
      <c r="D572" s="199">
        <f t="shared" si="9"/>
        <v>1301.4000000000001</v>
      </c>
      <c r="E572" s="49">
        <v>1205</v>
      </c>
      <c r="F572" s="50" t="s">
        <v>1244</v>
      </c>
      <c r="G572" s="51" t="s">
        <v>1237</v>
      </c>
      <c r="H572" s="53" t="s">
        <v>1224</v>
      </c>
    </row>
    <row r="573" spans="1:8" s="21" customFormat="1" ht="16.5">
      <c r="A573" s="47" t="s">
        <v>1802</v>
      </c>
      <c r="B573" s="47" t="s">
        <v>2236</v>
      </c>
      <c r="C573" s="48" t="s">
        <v>1222</v>
      </c>
      <c r="D573" s="199">
        <f t="shared" si="9"/>
        <v>3998.16</v>
      </c>
      <c r="E573" s="49">
        <v>3702</v>
      </c>
      <c r="F573" s="50" t="s">
        <v>1244</v>
      </c>
      <c r="G573" s="51" t="s">
        <v>1237</v>
      </c>
      <c r="H573" s="53" t="s">
        <v>1224</v>
      </c>
    </row>
    <row r="574" spans="1:8" s="21" customFormat="1" ht="33">
      <c r="A574" s="47" t="s">
        <v>2237</v>
      </c>
      <c r="B574" s="47" t="s">
        <v>2238</v>
      </c>
      <c r="C574" s="48" t="s">
        <v>1222</v>
      </c>
      <c r="D574" s="199">
        <f t="shared" si="9"/>
        <v>4158</v>
      </c>
      <c r="E574" s="49">
        <v>3850</v>
      </c>
      <c r="F574" s="50" t="s">
        <v>1244</v>
      </c>
      <c r="G574" s="51" t="s">
        <v>1237</v>
      </c>
      <c r="H574" s="53" t="s">
        <v>1224</v>
      </c>
    </row>
    <row r="575" spans="1:8" s="21" customFormat="1" ht="16.5">
      <c r="A575" s="45"/>
      <c r="B575" s="45" t="s">
        <v>1803</v>
      </c>
      <c r="C575" s="46"/>
      <c r="D575" s="45"/>
      <c r="E575" s="45"/>
      <c r="F575" s="45"/>
      <c r="G575" s="45"/>
      <c r="H575" s="45"/>
    </row>
    <row r="576" spans="1:8" s="21" customFormat="1" ht="16.5">
      <c r="A576" s="47" t="s">
        <v>1804</v>
      </c>
      <c r="B576" s="47" t="s">
        <v>2239</v>
      </c>
      <c r="C576" s="48" t="s">
        <v>1235</v>
      </c>
      <c r="D576" s="199">
        <f t="shared" si="9"/>
        <v>909.36</v>
      </c>
      <c r="E576" s="49">
        <v>842</v>
      </c>
      <c r="F576" s="50" t="s">
        <v>1271</v>
      </c>
      <c r="G576" s="51" t="s">
        <v>1237</v>
      </c>
      <c r="H576" s="53" t="s">
        <v>1224</v>
      </c>
    </row>
    <row r="577" spans="1:8" s="21" customFormat="1" ht="16.5">
      <c r="A577" s="45"/>
      <c r="B577" s="45" t="s">
        <v>1468</v>
      </c>
      <c r="C577" s="46"/>
      <c r="D577" s="45"/>
      <c r="E577" s="45"/>
      <c r="F577" s="45"/>
      <c r="G577" s="45"/>
      <c r="H577" s="45"/>
    </row>
    <row r="578" spans="1:8" s="21" customFormat="1" ht="16.5">
      <c r="A578" s="47" t="s">
        <v>1805</v>
      </c>
      <c r="B578" s="47" t="s">
        <v>2240</v>
      </c>
      <c r="C578" s="48" t="s">
        <v>1235</v>
      </c>
      <c r="D578" s="199">
        <f t="shared" si="9"/>
        <v>807.84</v>
      </c>
      <c r="E578" s="49">
        <v>748</v>
      </c>
      <c r="F578" s="50" t="s">
        <v>223</v>
      </c>
      <c r="G578" s="51" t="s">
        <v>1237</v>
      </c>
      <c r="H578" s="53" t="s">
        <v>1224</v>
      </c>
    </row>
    <row r="579" spans="1:8" s="21" customFormat="1" ht="16.5">
      <c r="A579" s="45"/>
      <c r="B579" s="45" t="s">
        <v>1806</v>
      </c>
      <c r="C579" s="46"/>
      <c r="D579" s="45"/>
      <c r="E579" s="45"/>
      <c r="F579" s="45"/>
      <c r="G579" s="45"/>
      <c r="H579" s="45"/>
    </row>
    <row r="580" spans="1:8" s="21" customFormat="1" ht="49.5">
      <c r="A580" s="47" t="s">
        <v>1807</v>
      </c>
      <c r="B580" s="47" t="s">
        <v>1808</v>
      </c>
      <c r="C580" s="48" t="s">
        <v>1235</v>
      </c>
      <c r="D580" s="199">
        <f t="shared" si="9"/>
        <v>315.36</v>
      </c>
      <c r="E580" s="49">
        <v>292</v>
      </c>
      <c r="F580" s="50" t="s">
        <v>1223</v>
      </c>
      <c r="G580" s="51" t="s">
        <v>1237</v>
      </c>
      <c r="H580" s="47" t="s">
        <v>1809</v>
      </c>
    </row>
    <row r="581" spans="1:8" ht="49.5">
      <c r="A581" s="62" t="s">
        <v>2241</v>
      </c>
      <c r="B581" s="62" t="s">
        <v>1808</v>
      </c>
      <c r="C581" s="48" t="s">
        <v>1222</v>
      </c>
      <c r="D581" s="199">
        <f t="shared" si="9"/>
        <v>522.72</v>
      </c>
      <c r="E581" s="49">
        <v>484</v>
      </c>
      <c r="F581" s="66" t="s">
        <v>2242</v>
      </c>
      <c r="G581" s="51" t="s">
        <v>1237</v>
      </c>
      <c r="H581" s="47" t="s">
        <v>1809</v>
      </c>
    </row>
    <row r="582" spans="1:8" ht="16.5">
      <c r="A582" s="47" t="s">
        <v>1810</v>
      </c>
      <c r="B582" s="47" t="s">
        <v>2243</v>
      </c>
      <c r="C582" s="48" t="s">
        <v>1235</v>
      </c>
      <c r="D582" s="199">
        <f t="shared" si="9"/>
        <v>344.52</v>
      </c>
      <c r="E582" s="49">
        <v>319</v>
      </c>
      <c r="F582" s="50" t="s">
        <v>1223</v>
      </c>
      <c r="G582" s="51" t="s">
        <v>1237</v>
      </c>
      <c r="H582" s="53" t="s">
        <v>1224</v>
      </c>
    </row>
    <row r="583" spans="1:8" ht="16.5">
      <c r="A583" s="57" t="s">
        <v>1811</v>
      </c>
      <c r="B583" s="57" t="s">
        <v>1808</v>
      </c>
      <c r="C583" s="58" t="s">
        <v>1222</v>
      </c>
      <c r="D583" s="199">
        <f t="shared" si="9"/>
        <v>743.04</v>
      </c>
      <c r="E583" s="49">
        <v>688</v>
      </c>
      <c r="F583" s="59" t="s">
        <v>2244</v>
      </c>
      <c r="G583" s="60" t="s">
        <v>1237</v>
      </c>
      <c r="H583" s="53" t="s">
        <v>1224</v>
      </c>
    </row>
    <row r="584" spans="1:8" ht="49.5">
      <c r="A584" s="47" t="s">
        <v>1812</v>
      </c>
      <c r="B584" s="47" t="s">
        <v>1813</v>
      </c>
      <c r="C584" s="48" t="s">
        <v>1235</v>
      </c>
      <c r="D584" s="199">
        <f t="shared" si="9"/>
        <v>315.36</v>
      </c>
      <c r="E584" s="49">
        <v>292</v>
      </c>
      <c r="F584" s="50" t="s">
        <v>1223</v>
      </c>
      <c r="G584" s="51" t="s">
        <v>1237</v>
      </c>
      <c r="H584" s="47" t="s">
        <v>1809</v>
      </c>
    </row>
    <row r="585" spans="1:8" ht="49.5">
      <c r="A585" s="62" t="s">
        <v>2245</v>
      </c>
      <c r="B585" s="62" t="s">
        <v>1813</v>
      </c>
      <c r="C585" s="48" t="s">
        <v>1222</v>
      </c>
      <c r="D585" s="199">
        <f t="shared" si="9"/>
        <v>522.72</v>
      </c>
      <c r="E585" s="49">
        <v>484</v>
      </c>
      <c r="F585" s="66" t="s">
        <v>2242</v>
      </c>
      <c r="G585" s="51" t="s">
        <v>1237</v>
      </c>
      <c r="H585" s="47" t="s">
        <v>1809</v>
      </c>
    </row>
    <row r="586" spans="1:8" ht="16.5">
      <c r="A586" s="47" t="s">
        <v>1814</v>
      </c>
      <c r="B586" s="47" t="s">
        <v>2246</v>
      </c>
      <c r="C586" s="48" t="s">
        <v>1235</v>
      </c>
      <c r="D586" s="199">
        <f t="shared" si="9"/>
        <v>344.52</v>
      </c>
      <c r="E586" s="49">
        <v>319</v>
      </c>
      <c r="F586" s="50" t="s">
        <v>1223</v>
      </c>
      <c r="G586" s="51" t="s">
        <v>1237</v>
      </c>
      <c r="H586" s="53" t="s">
        <v>1224</v>
      </c>
    </row>
    <row r="587" spans="1:8" ht="49.5">
      <c r="A587" s="47" t="s">
        <v>1815</v>
      </c>
      <c r="B587" s="47" t="s">
        <v>1816</v>
      </c>
      <c r="C587" s="48" t="s">
        <v>1235</v>
      </c>
      <c r="D587" s="199">
        <f t="shared" si="9"/>
        <v>315.36</v>
      </c>
      <c r="E587" s="49">
        <v>292</v>
      </c>
      <c r="F587" s="50" t="s">
        <v>1223</v>
      </c>
      <c r="G587" s="51" t="s">
        <v>1237</v>
      </c>
      <c r="H587" s="47" t="s">
        <v>1809</v>
      </c>
    </row>
    <row r="588" spans="1:8" ht="49.5">
      <c r="A588" s="62" t="s">
        <v>2247</v>
      </c>
      <c r="B588" s="62" t="s">
        <v>1816</v>
      </c>
      <c r="C588" s="48" t="s">
        <v>1222</v>
      </c>
      <c r="D588" s="199">
        <f t="shared" si="9"/>
        <v>522.72</v>
      </c>
      <c r="E588" s="49">
        <v>484</v>
      </c>
      <c r="F588" s="66" t="s">
        <v>2242</v>
      </c>
      <c r="G588" s="51" t="s">
        <v>1237</v>
      </c>
      <c r="H588" s="47" t="s">
        <v>1809</v>
      </c>
    </row>
    <row r="589" spans="1:8" ht="16.5">
      <c r="A589" s="47" t="s">
        <v>1817</v>
      </c>
      <c r="B589" s="47" t="s">
        <v>2248</v>
      </c>
      <c r="C589" s="48" t="s">
        <v>1235</v>
      </c>
      <c r="D589" s="199">
        <f t="shared" si="9"/>
        <v>344.52</v>
      </c>
      <c r="E589" s="49">
        <v>319</v>
      </c>
      <c r="F589" s="50" t="s">
        <v>1223</v>
      </c>
      <c r="G589" s="51" t="s">
        <v>1237</v>
      </c>
      <c r="H589" s="53" t="s">
        <v>1224</v>
      </c>
    </row>
    <row r="590" spans="1:8" ht="49.5">
      <c r="A590" s="47" t="s">
        <v>1818</v>
      </c>
      <c r="B590" s="47" t="s">
        <v>2249</v>
      </c>
      <c r="C590" s="48" t="s">
        <v>1235</v>
      </c>
      <c r="D590" s="199">
        <f t="shared" si="9"/>
        <v>315.36</v>
      </c>
      <c r="E590" s="49">
        <v>292</v>
      </c>
      <c r="F590" s="50" t="s">
        <v>1223</v>
      </c>
      <c r="G590" s="51" t="s">
        <v>1237</v>
      </c>
      <c r="H590" s="47" t="s">
        <v>1809</v>
      </c>
    </row>
    <row r="591" spans="1:8" ht="49.5">
      <c r="A591" s="47" t="s">
        <v>1819</v>
      </c>
      <c r="B591" s="47" t="s">
        <v>1820</v>
      </c>
      <c r="C591" s="48" t="s">
        <v>1235</v>
      </c>
      <c r="D591" s="199">
        <f t="shared" si="9"/>
        <v>339.12</v>
      </c>
      <c r="E591" s="49">
        <v>314</v>
      </c>
      <c r="F591" s="50" t="s">
        <v>1223</v>
      </c>
      <c r="G591" s="51" t="s">
        <v>1237</v>
      </c>
      <c r="H591" s="47" t="s">
        <v>1809</v>
      </c>
    </row>
    <row r="592" spans="1:8" ht="49.5">
      <c r="A592" s="62" t="s">
        <v>2250</v>
      </c>
      <c r="B592" s="62" t="s">
        <v>2251</v>
      </c>
      <c r="C592" s="48" t="s">
        <v>1222</v>
      </c>
      <c r="D592" s="199">
        <f t="shared" si="9"/>
        <v>522.72</v>
      </c>
      <c r="E592" s="49">
        <v>484</v>
      </c>
      <c r="F592" s="66" t="s">
        <v>2242</v>
      </c>
      <c r="G592" s="51" t="s">
        <v>1237</v>
      </c>
      <c r="H592" s="47" t="s">
        <v>1809</v>
      </c>
    </row>
    <row r="593" spans="1:8" ht="16.5">
      <c r="A593" s="47" t="s">
        <v>1821</v>
      </c>
      <c r="B593" s="47" t="s">
        <v>2252</v>
      </c>
      <c r="C593" s="48" t="s">
        <v>1235</v>
      </c>
      <c r="D593" s="199">
        <f t="shared" si="9"/>
        <v>344.52</v>
      </c>
      <c r="E593" s="49">
        <v>319</v>
      </c>
      <c r="F593" s="50" t="s">
        <v>1223</v>
      </c>
      <c r="G593" s="51" t="s">
        <v>1237</v>
      </c>
      <c r="H593" s="53" t="s">
        <v>1224</v>
      </c>
    </row>
    <row r="594" spans="1:8" ht="49.5">
      <c r="A594" s="47" t="s">
        <v>1822</v>
      </c>
      <c r="B594" s="47" t="s">
        <v>1823</v>
      </c>
      <c r="C594" s="48" t="s">
        <v>1235</v>
      </c>
      <c r="D594" s="199">
        <f t="shared" si="9"/>
        <v>315.36</v>
      </c>
      <c r="E594" s="49">
        <v>292</v>
      </c>
      <c r="F594" s="50" t="s">
        <v>1223</v>
      </c>
      <c r="G594" s="51" t="s">
        <v>1237</v>
      </c>
      <c r="H594" s="47" t="s">
        <v>1809</v>
      </c>
    </row>
    <row r="595" spans="1:8" ht="35.25" customHeight="1">
      <c r="A595" s="62" t="s">
        <v>2253</v>
      </c>
      <c r="B595" s="62" t="s">
        <v>2254</v>
      </c>
      <c r="C595" s="48" t="s">
        <v>1222</v>
      </c>
      <c r="D595" s="199">
        <f t="shared" si="9"/>
        <v>522.72</v>
      </c>
      <c r="E595" s="49">
        <v>484</v>
      </c>
      <c r="F595" s="66" t="s">
        <v>2242</v>
      </c>
      <c r="G595" s="51" t="s">
        <v>1237</v>
      </c>
      <c r="H595" s="47" t="s">
        <v>1809</v>
      </c>
    </row>
    <row r="596" spans="1:8" ht="16.5">
      <c r="A596" s="47" t="s">
        <v>1824</v>
      </c>
      <c r="B596" s="47" t="s">
        <v>2255</v>
      </c>
      <c r="C596" s="48" t="s">
        <v>1235</v>
      </c>
      <c r="D596" s="199">
        <f t="shared" si="9"/>
        <v>344.52</v>
      </c>
      <c r="E596" s="49">
        <v>319</v>
      </c>
      <c r="F596" s="50" t="s">
        <v>1223</v>
      </c>
      <c r="G596" s="51" t="s">
        <v>1237</v>
      </c>
      <c r="H596" s="53" t="s">
        <v>1224</v>
      </c>
    </row>
    <row r="597" spans="1:8" ht="49.5">
      <c r="A597" s="47" t="s">
        <v>1825</v>
      </c>
      <c r="B597" s="47" t="s">
        <v>2256</v>
      </c>
      <c r="C597" s="48" t="s">
        <v>1235</v>
      </c>
      <c r="D597" s="199">
        <f t="shared" si="9"/>
        <v>629.64</v>
      </c>
      <c r="E597" s="68">
        <v>583</v>
      </c>
      <c r="F597" s="50" t="s">
        <v>1223</v>
      </c>
      <c r="G597" s="51" t="s">
        <v>1237</v>
      </c>
      <c r="H597" s="47" t="s">
        <v>1809</v>
      </c>
    </row>
    <row r="598" spans="1:8" ht="49.5">
      <c r="A598" s="47" t="s">
        <v>1826</v>
      </c>
      <c r="B598" s="47" t="s">
        <v>1827</v>
      </c>
      <c r="C598" s="48" t="s">
        <v>1235</v>
      </c>
      <c r="D598" s="199">
        <f t="shared" si="9"/>
        <v>434.16</v>
      </c>
      <c r="E598" s="49">
        <v>402</v>
      </c>
      <c r="F598" s="50" t="s">
        <v>1223</v>
      </c>
      <c r="G598" s="51" t="s">
        <v>1237</v>
      </c>
      <c r="H598" s="47" t="s">
        <v>1809</v>
      </c>
    </row>
    <row r="599" spans="1:8" ht="16.5">
      <c r="A599" s="47" t="s">
        <v>1828</v>
      </c>
      <c r="B599" s="47" t="s">
        <v>1827</v>
      </c>
      <c r="C599" s="48" t="s">
        <v>1235</v>
      </c>
      <c r="D599" s="199">
        <f t="shared" si="9"/>
        <v>498.96</v>
      </c>
      <c r="E599" s="49">
        <v>462</v>
      </c>
      <c r="F599" s="50" t="s">
        <v>1223</v>
      </c>
      <c r="G599" s="51" t="s">
        <v>1237</v>
      </c>
      <c r="H599" s="53" t="s">
        <v>1224</v>
      </c>
    </row>
    <row r="600" spans="1:8" ht="49.5">
      <c r="A600" s="47" t="s">
        <v>1829</v>
      </c>
      <c r="B600" s="47" t="s">
        <v>1830</v>
      </c>
      <c r="C600" s="48" t="s">
        <v>1235</v>
      </c>
      <c r="D600" s="199">
        <f t="shared" si="9"/>
        <v>475.2</v>
      </c>
      <c r="E600" s="49">
        <v>440</v>
      </c>
      <c r="F600" s="50" t="s">
        <v>1223</v>
      </c>
      <c r="G600" s="51" t="s">
        <v>1237</v>
      </c>
      <c r="H600" s="47" t="s">
        <v>1809</v>
      </c>
    </row>
    <row r="601" spans="1:8" ht="16.5">
      <c r="A601" s="47" t="s">
        <v>1831</v>
      </c>
      <c r="B601" s="47" t="s">
        <v>1830</v>
      </c>
      <c r="C601" s="48" t="s">
        <v>1235</v>
      </c>
      <c r="D601" s="199">
        <f t="shared" si="9"/>
        <v>529.20000000000005</v>
      </c>
      <c r="E601" s="49">
        <v>490</v>
      </c>
      <c r="F601" s="50" t="s">
        <v>1223</v>
      </c>
      <c r="G601" s="51" t="s">
        <v>1237</v>
      </c>
      <c r="H601" s="53" t="s">
        <v>1224</v>
      </c>
    </row>
    <row r="602" spans="1:8" ht="16.5">
      <c r="A602" s="47" t="s">
        <v>1832</v>
      </c>
      <c r="B602" s="47" t="s">
        <v>2257</v>
      </c>
      <c r="C602" s="48" t="s">
        <v>1235</v>
      </c>
      <c r="D602" s="199">
        <f t="shared" si="9"/>
        <v>1574.64</v>
      </c>
      <c r="E602" s="49">
        <v>1458</v>
      </c>
      <c r="F602" s="50" t="s">
        <v>1271</v>
      </c>
      <c r="G602" s="51" t="s">
        <v>1237</v>
      </c>
      <c r="H602" s="53" t="s">
        <v>1224</v>
      </c>
    </row>
    <row r="603" spans="1:8" ht="36" customHeight="1">
      <c r="A603" s="55" t="s">
        <v>2258</v>
      </c>
      <c r="B603" s="55" t="s">
        <v>2259</v>
      </c>
      <c r="C603" s="48" t="s">
        <v>1235</v>
      </c>
      <c r="D603" s="199">
        <f t="shared" si="9"/>
        <v>1069.2</v>
      </c>
      <c r="E603" s="49">
        <v>990</v>
      </c>
      <c r="F603" s="50" t="s">
        <v>831</v>
      </c>
      <c r="G603" s="51" t="s">
        <v>1237</v>
      </c>
      <c r="H603" s="52" t="s">
        <v>1224</v>
      </c>
    </row>
    <row r="604" spans="1:8" ht="115.5">
      <c r="A604" s="69" t="s">
        <v>2260</v>
      </c>
      <c r="B604" s="113" t="s">
        <v>2261</v>
      </c>
      <c r="C604" s="86" t="s">
        <v>1235</v>
      </c>
      <c r="D604" s="199">
        <f t="shared" si="9"/>
        <v>1135.08</v>
      </c>
      <c r="E604" s="63">
        <v>1051</v>
      </c>
      <c r="F604" s="50" t="s">
        <v>1223</v>
      </c>
      <c r="G604" s="60" t="s">
        <v>1237</v>
      </c>
      <c r="H604" s="63" t="s">
        <v>1809</v>
      </c>
    </row>
    <row r="605" spans="1:8" ht="33">
      <c r="A605" s="114"/>
      <c r="B605" s="115" t="s">
        <v>2262</v>
      </c>
      <c r="C605" s="116"/>
      <c r="D605" s="117"/>
      <c r="E605" s="117"/>
      <c r="F605" s="118"/>
      <c r="G605" s="119"/>
      <c r="H605" s="117"/>
    </row>
    <row r="606" spans="1:8" ht="132">
      <c r="A606" s="69" t="s">
        <v>2263</v>
      </c>
      <c r="B606" s="113" t="s">
        <v>2264</v>
      </c>
      <c r="C606" s="86" t="s">
        <v>1235</v>
      </c>
      <c r="D606" s="199">
        <f t="shared" si="9"/>
        <v>2970</v>
      </c>
      <c r="E606" s="63">
        <v>2750</v>
      </c>
      <c r="F606" s="50" t="s">
        <v>1244</v>
      </c>
      <c r="G606" s="60" t="s">
        <v>1237</v>
      </c>
      <c r="H606" s="63" t="s">
        <v>2265</v>
      </c>
    </row>
    <row r="607" spans="1:8" ht="33">
      <c r="A607" s="42"/>
      <c r="B607" s="43" t="s">
        <v>1833</v>
      </c>
      <c r="C607" s="44"/>
      <c r="D607" s="42"/>
      <c r="E607" s="42"/>
      <c r="F607" s="42"/>
      <c r="G607" s="42"/>
      <c r="H607" s="42"/>
    </row>
    <row r="608" spans="1:8" ht="33">
      <c r="A608" s="45"/>
      <c r="B608" s="45" t="s">
        <v>1834</v>
      </c>
      <c r="C608" s="46"/>
      <c r="D608" s="129"/>
      <c r="E608" s="45"/>
      <c r="F608" s="45"/>
      <c r="G608" s="45"/>
      <c r="H608" s="45"/>
    </row>
    <row r="609" spans="1:8" ht="66">
      <c r="A609" s="47" t="s">
        <v>1835</v>
      </c>
      <c r="B609" s="47" t="s">
        <v>2266</v>
      </c>
      <c r="C609" s="48" t="s">
        <v>1235</v>
      </c>
      <c r="D609" s="199">
        <f t="shared" si="9"/>
        <v>457.92</v>
      </c>
      <c r="E609" s="49">
        <v>424</v>
      </c>
      <c r="F609" s="50" t="s">
        <v>1223</v>
      </c>
      <c r="G609" s="51" t="s">
        <v>1237</v>
      </c>
      <c r="H609" s="47" t="s">
        <v>1809</v>
      </c>
    </row>
    <row r="610" spans="1:8" ht="49.5">
      <c r="A610" s="47" t="s">
        <v>1836</v>
      </c>
      <c r="B610" s="47" t="s">
        <v>1837</v>
      </c>
      <c r="C610" s="48" t="s">
        <v>1235</v>
      </c>
      <c r="D610" s="199">
        <f t="shared" si="9"/>
        <v>315.36</v>
      </c>
      <c r="E610" s="49">
        <v>292</v>
      </c>
      <c r="F610" s="50" t="s">
        <v>1223</v>
      </c>
      <c r="G610" s="51" t="s">
        <v>1237</v>
      </c>
      <c r="H610" s="47" t="s">
        <v>1809</v>
      </c>
    </row>
    <row r="611" spans="1:8" ht="82.5">
      <c r="A611" s="47" t="s">
        <v>1838</v>
      </c>
      <c r="B611" s="47" t="s">
        <v>2267</v>
      </c>
      <c r="C611" s="48" t="s">
        <v>1235</v>
      </c>
      <c r="D611" s="199">
        <f t="shared" si="9"/>
        <v>819.72</v>
      </c>
      <c r="E611" s="49">
        <v>759</v>
      </c>
      <c r="F611" s="50" t="s">
        <v>1223</v>
      </c>
      <c r="G611" s="51" t="s">
        <v>1237</v>
      </c>
      <c r="H611" s="47" t="s">
        <v>1809</v>
      </c>
    </row>
    <row r="612" spans="1:8" ht="49.5">
      <c r="A612" s="47" t="s">
        <v>1839</v>
      </c>
      <c r="B612" s="47" t="s">
        <v>1840</v>
      </c>
      <c r="C612" s="48" t="s">
        <v>1235</v>
      </c>
      <c r="D612" s="199">
        <f t="shared" si="9"/>
        <v>362.88</v>
      </c>
      <c r="E612" s="49">
        <v>336</v>
      </c>
      <c r="F612" s="50" t="s">
        <v>1223</v>
      </c>
      <c r="G612" s="51" t="s">
        <v>1237</v>
      </c>
      <c r="H612" s="47" t="s">
        <v>1809</v>
      </c>
    </row>
    <row r="613" spans="1:8" ht="49.5">
      <c r="A613" s="47" t="s">
        <v>1841</v>
      </c>
      <c r="B613" s="47" t="s">
        <v>1842</v>
      </c>
      <c r="C613" s="48" t="s">
        <v>1235</v>
      </c>
      <c r="D613" s="199">
        <f t="shared" si="9"/>
        <v>362.88</v>
      </c>
      <c r="E613" s="49">
        <v>336</v>
      </c>
      <c r="F613" s="50" t="s">
        <v>1223</v>
      </c>
      <c r="G613" s="51" t="s">
        <v>1237</v>
      </c>
      <c r="H613" s="47" t="s">
        <v>1809</v>
      </c>
    </row>
    <row r="614" spans="1:8" ht="49.5">
      <c r="A614" s="47" t="s">
        <v>1843</v>
      </c>
      <c r="B614" s="47" t="s">
        <v>1844</v>
      </c>
      <c r="C614" s="48" t="s">
        <v>1235</v>
      </c>
      <c r="D614" s="199">
        <f t="shared" si="9"/>
        <v>403.92</v>
      </c>
      <c r="E614" s="49">
        <v>374</v>
      </c>
      <c r="F614" s="50" t="s">
        <v>1223</v>
      </c>
      <c r="G614" s="51" t="s">
        <v>1237</v>
      </c>
      <c r="H614" s="47" t="s">
        <v>1809</v>
      </c>
    </row>
    <row r="615" spans="1:8" ht="49.5">
      <c r="A615" s="47" t="s">
        <v>1845</v>
      </c>
      <c r="B615" s="47" t="s">
        <v>1846</v>
      </c>
      <c r="C615" s="48" t="s">
        <v>1235</v>
      </c>
      <c r="D615" s="199">
        <f t="shared" si="9"/>
        <v>403.92</v>
      </c>
      <c r="E615" s="49">
        <v>374</v>
      </c>
      <c r="F615" s="50" t="s">
        <v>1223</v>
      </c>
      <c r="G615" s="51" t="s">
        <v>1237</v>
      </c>
      <c r="H615" s="47" t="s">
        <v>1809</v>
      </c>
    </row>
    <row r="616" spans="1:8" ht="49.5">
      <c r="A616" s="47" t="s">
        <v>1847</v>
      </c>
      <c r="B616" s="47" t="s">
        <v>1848</v>
      </c>
      <c r="C616" s="48" t="s">
        <v>1235</v>
      </c>
      <c r="D616" s="199">
        <f t="shared" si="9"/>
        <v>403.92</v>
      </c>
      <c r="E616" s="49">
        <v>374</v>
      </c>
      <c r="F616" s="50" t="s">
        <v>1223</v>
      </c>
      <c r="G616" s="51" t="s">
        <v>1237</v>
      </c>
      <c r="H616" s="47" t="s">
        <v>1809</v>
      </c>
    </row>
    <row r="617" spans="1:8" ht="66">
      <c r="A617" s="47" t="s">
        <v>1849</v>
      </c>
      <c r="B617" s="47" t="s">
        <v>2268</v>
      </c>
      <c r="C617" s="48" t="s">
        <v>1235</v>
      </c>
      <c r="D617" s="199">
        <f t="shared" si="9"/>
        <v>439.56</v>
      </c>
      <c r="E617" s="49">
        <v>407</v>
      </c>
      <c r="F617" s="50" t="s">
        <v>1223</v>
      </c>
      <c r="G617" s="51" t="s">
        <v>1237</v>
      </c>
      <c r="H617" s="47" t="s">
        <v>1809</v>
      </c>
    </row>
    <row r="618" spans="1:8" ht="35.25" customHeight="1">
      <c r="A618" s="47" t="s">
        <v>1850</v>
      </c>
      <c r="B618" s="47" t="s">
        <v>2269</v>
      </c>
      <c r="C618" s="48" t="s">
        <v>1235</v>
      </c>
      <c r="D618" s="199">
        <f t="shared" si="9"/>
        <v>1170.72</v>
      </c>
      <c r="E618" s="49">
        <v>1084</v>
      </c>
      <c r="F618" s="50" t="s">
        <v>1223</v>
      </c>
      <c r="G618" s="51" t="s">
        <v>1237</v>
      </c>
      <c r="H618" s="47" t="s">
        <v>1809</v>
      </c>
    </row>
    <row r="619" spans="1:8" ht="82.5">
      <c r="A619" s="57" t="s">
        <v>1851</v>
      </c>
      <c r="B619" s="49" t="s">
        <v>2270</v>
      </c>
      <c r="C619" s="58" t="s">
        <v>1222</v>
      </c>
      <c r="D619" s="199">
        <f t="shared" si="9"/>
        <v>3119.04</v>
      </c>
      <c r="E619" s="49">
        <v>2888</v>
      </c>
      <c r="F619" s="50" t="s">
        <v>1223</v>
      </c>
      <c r="G619" s="60" t="s">
        <v>1237</v>
      </c>
      <c r="H619" s="57" t="s">
        <v>1809</v>
      </c>
    </row>
    <row r="620" spans="1:8" ht="66">
      <c r="A620" s="57" t="s">
        <v>1852</v>
      </c>
      <c r="B620" s="89" t="s">
        <v>2271</v>
      </c>
      <c r="C620" s="58" t="s">
        <v>1222</v>
      </c>
      <c r="D620" s="199">
        <f t="shared" si="9"/>
        <v>909.36</v>
      </c>
      <c r="E620" s="49">
        <v>842</v>
      </c>
      <c r="F620" s="50" t="s">
        <v>1223</v>
      </c>
      <c r="G620" s="60" t="s">
        <v>1237</v>
      </c>
      <c r="H620" s="57" t="s">
        <v>1809</v>
      </c>
    </row>
    <row r="621" spans="1:8" ht="66">
      <c r="A621" s="57" t="s">
        <v>1853</v>
      </c>
      <c r="B621" s="49" t="s">
        <v>2272</v>
      </c>
      <c r="C621" s="58" t="s">
        <v>1222</v>
      </c>
      <c r="D621" s="199">
        <f t="shared" si="9"/>
        <v>1306.8</v>
      </c>
      <c r="E621" s="49">
        <v>1210</v>
      </c>
      <c r="F621" s="50" t="s">
        <v>1223</v>
      </c>
      <c r="G621" s="60" t="s">
        <v>1237</v>
      </c>
      <c r="H621" s="57" t="s">
        <v>1809</v>
      </c>
    </row>
    <row r="622" spans="1:8" ht="115.5">
      <c r="A622" s="57" t="s">
        <v>1854</v>
      </c>
      <c r="B622" s="49" t="s">
        <v>2273</v>
      </c>
      <c r="C622" s="58" t="s">
        <v>1222</v>
      </c>
      <c r="D622" s="199">
        <f t="shared" si="9"/>
        <v>5215.32</v>
      </c>
      <c r="E622" s="49">
        <v>4829</v>
      </c>
      <c r="F622" s="50" t="s">
        <v>1223</v>
      </c>
      <c r="G622" s="60" t="s">
        <v>1237</v>
      </c>
      <c r="H622" s="57" t="s">
        <v>1809</v>
      </c>
    </row>
    <row r="623" spans="1:8" ht="33">
      <c r="A623" s="45"/>
      <c r="B623" s="45" t="s">
        <v>1855</v>
      </c>
      <c r="C623" s="46"/>
      <c r="D623" s="129"/>
      <c r="E623" s="45"/>
      <c r="F623" s="45"/>
      <c r="G623" s="45"/>
      <c r="H623" s="45"/>
    </row>
    <row r="624" spans="1:8" ht="49.5">
      <c r="A624" s="47" t="s">
        <v>1856</v>
      </c>
      <c r="B624" s="47" t="s">
        <v>1857</v>
      </c>
      <c r="C624" s="48" t="s">
        <v>1235</v>
      </c>
      <c r="D624" s="199">
        <f t="shared" si="9"/>
        <v>315.36</v>
      </c>
      <c r="E624" s="49">
        <v>292</v>
      </c>
      <c r="F624" s="50" t="s">
        <v>1223</v>
      </c>
      <c r="G624" s="51" t="s">
        <v>1237</v>
      </c>
      <c r="H624" s="47" t="s">
        <v>1809</v>
      </c>
    </row>
    <row r="625" spans="1:8" ht="49.5">
      <c r="A625" s="47" t="s">
        <v>1858</v>
      </c>
      <c r="B625" s="47" t="s">
        <v>1859</v>
      </c>
      <c r="C625" s="48" t="s">
        <v>1235</v>
      </c>
      <c r="D625" s="199">
        <f t="shared" si="9"/>
        <v>315.36</v>
      </c>
      <c r="E625" s="49">
        <v>292</v>
      </c>
      <c r="F625" s="50" t="s">
        <v>1223</v>
      </c>
      <c r="G625" s="51" t="s">
        <v>1237</v>
      </c>
      <c r="H625" s="47" t="s">
        <v>1809</v>
      </c>
    </row>
    <row r="626" spans="1:8" ht="49.5">
      <c r="A626" s="47" t="s">
        <v>1860</v>
      </c>
      <c r="B626" s="47" t="s">
        <v>1861</v>
      </c>
      <c r="C626" s="48" t="s">
        <v>1235</v>
      </c>
      <c r="D626" s="199">
        <f t="shared" si="9"/>
        <v>315.36</v>
      </c>
      <c r="E626" s="49">
        <v>292</v>
      </c>
      <c r="F626" s="50" t="s">
        <v>1223</v>
      </c>
      <c r="G626" s="51" t="s">
        <v>1237</v>
      </c>
      <c r="H626" s="47" t="s">
        <v>1809</v>
      </c>
    </row>
    <row r="627" spans="1:8" ht="49.5">
      <c r="A627" s="47" t="s">
        <v>1862</v>
      </c>
      <c r="B627" s="47" t="s">
        <v>1863</v>
      </c>
      <c r="C627" s="48" t="s">
        <v>1235</v>
      </c>
      <c r="D627" s="199">
        <f t="shared" si="9"/>
        <v>315.36</v>
      </c>
      <c r="E627" s="49">
        <v>292</v>
      </c>
      <c r="F627" s="50" t="s">
        <v>1223</v>
      </c>
      <c r="G627" s="51" t="s">
        <v>1237</v>
      </c>
      <c r="H627" s="47" t="s">
        <v>1809</v>
      </c>
    </row>
    <row r="628" spans="1:8" ht="49.5">
      <c r="A628" s="47" t="s">
        <v>1864</v>
      </c>
      <c r="B628" s="47" t="s">
        <v>1865</v>
      </c>
      <c r="C628" s="48" t="s">
        <v>1235</v>
      </c>
      <c r="D628" s="199">
        <f t="shared" si="9"/>
        <v>344.52</v>
      </c>
      <c r="E628" s="49">
        <v>319</v>
      </c>
      <c r="F628" s="50" t="s">
        <v>1223</v>
      </c>
      <c r="G628" s="51" t="s">
        <v>1237</v>
      </c>
      <c r="H628" s="47" t="s">
        <v>1809</v>
      </c>
    </row>
    <row r="629" spans="1:8" ht="49.5">
      <c r="A629" s="47" t="s">
        <v>1866</v>
      </c>
      <c r="B629" s="47" t="s">
        <v>1867</v>
      </c>
      <c r="C629" s="48" t="s">
        <v>1235</v>
      </c>
      <c r="D629" s="199">
        <f t="shared" ref="D629:D692" si="10">E629+(E629*0.08)</f>
        <v>315.36</v>
      </c>
      <c r="E629" s="49">
        <v>292</v>
      </c>
      <c r="F629" s="50" t="s">
        <v>1223</v>
      </c>
      <c r="G629" s="51" t="s">
        <v>1237</v>
      </c>
      <c r="H629" s="47" t="s">
        <v>1809</v>
      </c>
    </row>
    <row r="630" spans="1:8" ht="35.25" customHeight="1">
      <c r="A630" s="47" t="s">
        <v>1868</v>
      </c>
      <c r="B630" s="47" t="s">
        <v>1869</v>
      </c>
      <c r="C630" s="48" t="s">
        <v>1235</v>
      </c>
      <c r="D630" s="199">
        <f t="shared" si="10"/>
        <v>315.36</v>
      </c>
      <c r="E630" s="49">
        <v>292</v>
      </c>
      <c r="F630" s="50" t="s">
        <v>1223</v>
      </c>
      <c r="G630" s="51" t="s">
        <v>1237</v>
      </c>
      <c r="H630" s="47" t="s">
        <v>1809</v>
      </c>
    </row>
    <row r="631" spans="1:8" ht="49.5">
      <c r="A631" s="47" t="s">
        <v>1870</v>
      </c>
      <c r="B631" s="47" t="s">
        <v>1871</v>
      </c>
      <c r="C631" s="48" t="s">
        <v>1235</v>
      </c>
      <c r="D631" s="199">
        <f t="shared" si="10"/>
        <v>707.4</v>
      </c>
      <c r="E631" s="49">
        <v>655</v>
      </c>
      <c r="F631" s="50" t="s">
        <v>1223</v>
      </c>
      <c r="G631" s="51" t="s">
        <v>1237</v>
      </c>
      <c r="H631" s="47" t="s">
        <v>1809</v>
      </c>
    </row>
    <row r="632" spans="1:8" ht="49.5">
      <c r="A632" s="47" t="s">
        <v>1872</v>
      </c>
      <c r="B632" s="47" t="s">
        <v>1873</v>
      </c>
      <c r="C632" s="48" t="s">
        <v>1235</v>
      </c>
      <c r="D632" s="199">
        <f t="shared" si="10"/>
        <v>344.52</v>
      </c>
      <c r="E632" s="49">
        <v>319</v>
      </c>
      <c r="F632" s="50" t="s">
        <v>1223</v>
      </c>
      <c r="G632" s="51" t="s">
        <v>1237</v>
      </c>
      <c r="H632" s="47" t="s">
        <v>1809</v>
      </c>
    </row>
    <row r="633" spans="1:8" ht="49.5">
      <c r="A633" s="47" t="s">
        <v>1874</v>
      </c>
      <c r="B633" s="47" t="s">
        <v>2274</v>
      </c>
      <c r="C633" s="48" t="s">
        <v>1235</v>
      </c>
      <c r="D633" s="199">
        <f t="shared" si="10"/>
        <v>600.48</v>
      </c>
      <c r="E633" s="49">
        <v>556</v>
      </c>
      <c r="F633" s="50" t="s">
        <v>1223</v>
      </c>
      <c r="G633" s="51" t="s">
        <v>1237</v>
      </c>
      <c r="H633" s="47" t="s">
        <v>1809</v>
      </c>
    </row>
    <row r="634" spans="1:8" ht="49.5">
      <c r="A634" s="47" t="s">
        <v>1875</v>
      </c>
      <c r="B634" s="47" t="s">
        <v>1876</v>
      </c>
      <c r="C634" s="48" t="s">
        <v>1235</v>
      </c>
      <c r="D634" s="199">
        <f t="shared" si="10"/>
        <v>707.4</v>
      </c>
      <c r="E634" s="49">
        <v>655</v>
      </c>
      <c r="F634" s="50" t="s">
        <v>1223</v>
      </c>
      <c r="G634" s="51" t="s">
        <v>1237</v>
      </c>
      <c r="H634" s="47" t="s">
        <v>1809</v>
      </c>
    </row>
    <row r="635" spans="1:8" ht="49.5">
      <c r="A635" s="47" t="s">
        <v>1877</v>
      </c>
      <c r="B635" s="47" t="s">
        <v>2275</v>
      </c>
      <c r="C635" s="48" t="s">
        <v>1235</v>
      </c>
      <c r="D635" s="199">
        <f t="shared" si="10"/>
        <v>707.4</v>
      </c>
      <c r="E635" s="68">
        <v>655</v>
      </c>
      <c r="F635" s="50" t="s">
        <v>1223</v>
      </c>
      <c r="G635" s="51" t="s">
        <v>1237</v>
      </c>
      <c r="H635" s="47" t="s">
        <v>1809</v>
      </c>
    </row>
    <row r="636" spans="1:8" ht="49.5">
      <c r="A636" s="57" t="s">
        <v>1878</v>
      </c>
      <c r="B636" s="57" t="s">
        <v>2276</v>
      </c>
      <c r="C636" s="58" t="s">
        <v>1222</v>
      </c>
      <c r="D636" s="199">
        <f t="shared" si="10"/>
        <v>766.8</v>
      </c>
      <c r="E636" s="49">
        <v>710</v>
      </c>
      <c r="F636" s="50" t="s">
        <v>1223</v>
      </c>
      <c r="G636" s="60" t="s">
        <v>1237</v>
      </c>
      <c r="H636" s="57" t="s">
        <v>1809</v>
      </c>
    </row>
    <row r="637" spans="1:8" ht="49.5">
      <c r="A637" s="57" t="s">
        <v>1879</v>
      </c>
      <c r="B637" s="57" t="s">
        <v>1867</v>
      </c>
      <c r="C637" s="58" t="s">
        <v>1222</v>
      </c>
      <c r="D637" s="199">
        <f t="shared" si="10"/>
        <v>766.8</v>
      </c>
      <c r="E637" s="49">
        <v>710</v>
      </c>
      <c r="F637" s="50" t="s">
        <v>1223</v>
      </c>
      <c r="G637" s="60" t="s">
        <v>1237</v>
      </c>
      <c r="H637" s="57" t="s">
        <v>1809</v>
      </c>
    </row>
    <row r="638" spans="1:8" ht="49.5">
      <c r="A638" s="62" t="s">
        <v>2277</v>
      </c>
      <c r="B638" s="62" t="s">
        <v>1857</v>
      </c>
      <c r="C638" s="48" t="s">
        <v>1222</v>
      </c>
      <c r="D638" s="199">
        <f t="shared" si="10"/>
        <v>522.72</v>
      </c>
      <c r="E638" s="49">
        <v>484</v>
      </c>
      <c r="F638" s="66" t="s">
        <v>2242</v>
      </c>
      <c r="G638" s="60" t="s">
        <v>1237</v>
      </c>
      <c r="H638" s="85" t="s">
        <v>1809</v>
      </c>
    </row>
    <row r="639" spans="1:8" ht="49.5">
      <c r="A639" s="62" t="s">
        <v>2278</v>
      </c>
      <c r="B639" s="62" t="s">
        <v>1869</v>
      </c>
      <c r="C639" s="48" t="s">
        <v>1222</v>
      </c>
      <c r="D639" s="199">
        <f t="shared" si="10"/>
        <v>522.72</v>
      </c>
      <c r="E639" s="49">
        <v>484</v>
      </c>
      <c r="F639" s="66" t="s">
        <v>2242</v>
      </c>
      <c r="G639" s="60" t="s">
        <v>1237</v>
      </c>
      <c r="H639" s="85" t="s">
        <v>1809</v>
      </c>
    </row>
    <row r="640" spans="1:8" ht="49.5">
      <c r="A640" s="62" t="s">
        <v>2279</v>
      </c>
      <c r="B640" s="62" t="s">
        <v>2280</v>
      </c>
      <c r="C640" s="48" t="s">
        <v>1222</v>
      </c>
      <c r="D640" s="199">
        <f t="shared" si="10"/>
        <v>522.72</v>
      </c>
      <c r="E640" s="49">
        <v>484</v>
      </c>
      <c r="F640" s="66" t="s">
        <v>2242</v>
      </c>
      <c r="G640" s="60" t="s">
        <v>1237</v>
      </c>
      <c r="H640" s="85" t="s">
        <v>1809</v>
      </c>
    </row>
    <row r="641" spans="1:8" ht="49.5">
      <c r="A641" s="62" t="s">
        <v>2281</v>
      </c>
      <c r="B641" s="62" t="s">
        <v>1863</v>
      </c>
      <c r="C641" s="48" t="s">
        <v>1222</v>
      </c>
      <c r="D641" s="199">
        <f t="shared" si="10"/>
        <v>522.72</v>
      </c>
      <c r="E641" s="49">
        <v>484</v>
      </c>
      <c r="F641" s="66" t="s">
        <v>2242</v>
      </c>
      <c r="G641" s="60" t="s">
        <v>1237</v>
      </c>
      <c r="H641" s="85" t="s">
        <v>1809</v>
      </c>
    </row>
    <row r="642" spans="1:8" ht="31.5" customHeight="1">
      <c r="A642" s="62" t="s">
        <v>2282</v>
      </c>
      <c r="B642" s="62" t="s">
        <v>1859</v>
      </c>
      <c r="C642" s="48" t="s">
        <v>1222</v>
      </c>
      <c r="D642" s="199">
        <f t="shared" si="10"/>
        <v>522.72</v>
      </c>
      <c r="E642" s="49">
        <v>484</v>
      </c>
      <c r="F642" s="66" t="s">
        <v>2242</v>
      </c>
      <c r="G642" s="60" t="s">
        <v>1237</v>
      </c>
      <c r="H642" s="85" t="s">
        <v>1809</v>
      </c>
    </row>
    <row r="643" spans="1:8" ht="49.5">
      <c r="A643" s="62" t="s">
        <v>2283</v>
      </c>
      <c r="B643" s="62" t="s">
        <v>1861</v>
      </c>
      <c r="C643" s="48" t="s">
        <v>1222</v>
      </c>
      <c r="D643" s="199">
        <f t="shared" si="10"/>
        <v>522.72</v>
      </c>
      <c r="E643" s="49">
        <v>484</v>
      </c>
      <c r="F643" s="66" t="s">
        <v>2242</v>
      </c>
      <c r="G643" s="60" t="s">
        <v>1237</v>
      </c>
      <c r="H643" s="85" t="s">
        <v>1809</v>
      </c>
    </row>
    <row r="644" spans="1:8" ht="33">
      <c r="A644" s="45"/>
      <c r="B644" s="45" t="s">
        <v>1880</v>
      </c>
      <c r="C644" s="46"/>
      <c r="D644" s="129"/>
      <c r="E644" s="45"/>
      <c r="F644" s="45"/>
      <c r="G644" s="45"/>
      <c r="H644" s="45"/>
    </row>
    <row r="645" spans="1:8" ht="49.5">
      <c r="A645" s="47" t="s">
        <v>1881</v>
      </c>
      <c r="B645" s="47" t="s">
        <v>1882</v>
      </c>
      <c r="C645" s="48" t="s">
        <v>1235</v>
      </c>
      <c r="D645" s="199">
        <f t="shared" si="10"/>
        <v>505.44</v>
      </c>
      <c r="E645" s="49">
        <v>468</v>
      </c>
      <c r="F645" s="50" t="s">
        <v>223</v>
      </c>
      <c r="G645" s="51" t="s">
        <v>1237</v>
      </c>
      <c r="H645" s="47" t="s">
        <v>1809</v>
      </c>
    </row>
    <row r="646" spans="1:8" ht="49.5">
      <c r="A646" s="56" t="s">
        <v>2284</v>
      </c>
      <c r="B646" s="55" t="s">
        <v>2285</v>
      </c>
      <c r="C646" s="48" t="s">
        <v>1235</v>
      </c>
      <c r="D646" s="199">
        <f t="shared" si="10"/>
        <v>1900.8</v>
      </c>
      <c r="E646" s="49">
        <v>1760</v>
      </c>
      <c r="F646" s="50" t="s">
        <v>1261</v>
      </c>
      <c r="G646" s="51" t="s">
        <v>1237</v>
      </c>
      <c r="H646" s="47" t="s">
        <v>2054</v>
      </c>
    </row>
    <row r="647" spans="1:8" ht="33">
      <c r="A647" s="45"/>
      <c r="B647" s="45" t="s">
        <v>1601</v>
      </c>
      <c r="C647" s="46"/>
      <c r="D647" s="129"/>
      <c r="E647" s="45"/>
      <c r="F647" s="45"/>
      <c r="G647" s="45"/>
      <c r="H647" s="45"/>
    </row>
    <row r="648" spans="1:8" ht="16.5">
      <c r="A648" s="47" t="s">
        <v>1883</v>
      </c>
      <c r="B648" s="47" t="s">
        <v>1885</v>
      </c>
      <c r="C648" s="48" t="s">
        <v>1235</v>
      </c>
      <c r="D648" s="199">
        <f t="shared" si="10"/>
        <v>386.64</v>
      </c>
      <c r="E648" s="49">
        <v>358</v>
      </c>
      <c r="F648" s="50" t="s">
        <v>1223</v>
      </c>
      <c r="G648" s="51" t="s">
        <v>1237</v>
      </c>
      <c r="H648" s="53" t="s">
        <v>1224</v>
      </c>
    </row>
    <row r="649" spans="1:8" ht="49.5">
      <c r="A649" s="47" t="s">
        <v>1884</v>
      </c>
      <c r="B649" s="47" t="s">
        <v>1885</v>
      </c>
      <c r="C649" s="48" t="s">
        <v>1235</v>
      </c>
      <c r="D649" s="199">
        <f t="shared" si="10"/>
        <v>386.64</v>
      </c>
      <c r="E649" s="49">
        <v>358</v>
      </c>
      <c r="F649" s="50" t="s">
        <v>1223</v>
      </c>
      <c r="G649" s="51" t="s">
        <v>1237</v>
      </c>
      <c r="H649" s="85" t="s">
        <v>1809</v>
      </c>
    </row>
    <row r="650" spans="1:8" ht="49.5">
      <c r="A650" s="62" t="s">
        <v>2286</v>
      </c>
      <c r="B650" s="62" t="s">
        <v>2287</v>
      </c>
      <c r="C650" s="48" t="s">
        <v>1222</v>
      </c>
      <c r="D650" s="199">
        <f t="shared" si="10"/>
        <v>522.72</v>
      </c>
      <c r="E650" s="49">
        <v>484</v>
      </c>
      <c r="F650" s="66" t="s">
        <v>2242</v>
      </c>
      <c r="G650" s="51" t="s">
        <v>1237</v>
      </c>
      <c r="H650" s="85" t="s">
        <v>1809</v>
      </c>
    </row>
    <row r="651" spans="1:8" ht="16.5">
      <c r="A651" s="45"/>
      <c r="B651" s="45" t="s">
        <v>1584</v>
      </c>
      <c r="C651" s="46"/>
      <c r="D651" s="129"/>
      <c r="E651" s="45"/>
      <c r="F651" s="45"/>
      <c r="G651" s="45"/>
      <c r="H651" s="45"/>
    </row>
    <row r="652" spans="1:8" ht="49.5">
      <c r="A652" s="47" t="s">
        <v>1886</v>
      </c>
      <c r="B652" s="47" t="s">
        <v>1887</v>
      </c>
      <c r="C652" s="48" t="s">
        <v>1235</v>
      </c>
      <c r="D652" s="199">
        <f t="shared" si="10"/>
        <v>546.48</v>
      </c>
      <c r="E652" s="49">
        <v>506</v>
      </c>
      <c r="F652" s="50" t="s">
        <v>1223</v>
      </c>
      <c r="G652" s="51" t="s">
        <v>1237</v>
      </c>
      <c r="H652" s="47" t="s">
        <v>1809</v>
      </c>
    </row>
    <row r="653" spans="1:8" ht="49.5">
      <c r="A653" s="47" t="s">
        <v>1888</v>
      </c>
      <c r="B653" s="47" t="s">
        <v>1889</v>
      </c>
      <c r="C653" s="48" t="s">
        <v>1235</v>
      </c>
      <c r="D653" s="199">
        <f t="shared" si="10"/>
        <v>546.48</v>
      </c>
      <c r="E653" s="49">
        <v>506</v>
      </c>
      <c r="F653" s="50" t="s">
        <v>1223</v>
      </c>
      <c r="G653" s="51" t="s">
        <v>1237</v>
      </c>
      <c r="H653" s="47" t="s">
        <v>1809</v>
      </c>
    </row>
    <row r="654" spans="1:8" ht="49.5">
      <c r="A654" s="47" t="s">
        <v>1890</v>
      </c>
      <c r="B654" s="47" t="s">
        <v>1891</v>
      </c>
      <c r="C654" s="48" t="s">
        <v>1235</v>
      </c>
      <c r="D654" s="199">
        <f t="shared" si="10"/>
        <v>546.48</v>
      </c>
      <c r="E654" s="49">
        <v>506</v>
      </c>
      <c r="F654" s="50" t="s">
        <v>1223</v>
      </c>
      <c r="G654" s="51" t="s">
        <v>1237</v>
      </c>
      <c r="H654" s="47" t="s">
        <v>1809</v>
      </c>
    </row>
    <row r="655" spans="1:8" ht="16.5">
      <c r="A655" s="47" t="s">
        <v>1892</v>
      </c>
      <c r="B655" s="47" t="s">
        <v>1893</v>
      </c>
      <c r="C655" s="48" t="s">
        <v>1235</v>
      </c>
      <c r="D655" s="199">
        <f t="shared" si="10"/>
        <v>529.20000000000005</v>
      </c>
      <c r="E655" s="49">
        <v>490</v>
      </c>
      <c r="F655" s="50" t="s">
        <v>223</v>
      </c>
      <c r="G655" s="51" t="s">
        <v>1237</v>
      </c>
      <c r="H655" s="47" t="s">
        <v>2288</v>
      </c>
    </row>
    <row r="656" spans="1:8" ht="16.5">
      <c r="A656" s="55" t="s">
        <v>2289</v>
      </c>
      <c r="B656" s="55" t="s">
        <v>2290</v>
      </c>
      <c r="C656" s="48" t="s">
        <v>1235</v>
      </c>
      <c r="D656" s="199">
        <f t="shared" si="10"/>
        <v>475.2</v>
      </c>
      <c r="E656" s="49">
        <v>440</v>
      </c>
      <c r="F656" s="50" t="s">
        <v>2055</v>
      </c>
      <c r="G656" s="51" t="s">
        <v>1237</v>
      </c>
      <c r="H656" s="47" t="s">
        <v>243</v>
      </c>
    </row>
    <row r="657" spans="1:8" ht="49.5">
      <c r="A657" s="45"/>
      <c r="B657" s="45" t="s">
        <v>1895</v>
      </c>
      <c r="C657" s="46"/>
      <c r="D657" s="129"/>
      <c r="E657" s="45"/>
      <c r="F657" s="45"/>
      <c r="G657" s="45"/>
      <c r="H657" s="45"/>
    </row>
    <row r="658" spans="1:8" ht="49.5">
      <c r="A658" s="47" t="s">
        <v>1896</v>
      </c>
      <c r="B658" s="47" t="s">
        <v>1897</v>
      </c>
      <c r="C658" s="48" t="s">
        <v>1235</v>
      </c>
      <c r="D658" s="199">
        <f t="shared" si="10"/>
        <v>415.8</v>
      </c>
      <c r="E658" s="49">
        <v>385</v>
      </c>
      <c r="F658" s="50" t="s">
        <v>1223</v>
      </c>
      <c r="G658" s="51" t="s">
        <v>1237</v>
      </c>
      <c r="H658" s="47" t="s">
        <v>1809</v>
      </c>
    </row>
    <row r="659" spans="1:8" ht="33">
      <c r="A659" s="47" t="s">
        <v>1898</v>
      </c>
      <c r="B659" s="47" t="s">
        <v>1897</v>
      </c>
      <c r="C659" s="48" t="s">
        <v>1235</v>
      </c>
      <c r="D659" s="199">
        <f t="shared" si="10"/>
        <v>475.2</v>
      </c>
      <c r="E659" s="49">
        <v>440</v>
      </c>
      <c r="F659" s="50" t="s">
        <v>223</v>
      </c>
      <c r="G659" s="51" t="s">
        <v>1237</v>
      </c>
      <c r="H659" s="53" t="s">
        <v>1224</v>
      </c>
    </row>
    <row r="660" spans="1:8" ht="49.5">
      <c r="A660" s="47" t="s">
        <v>1899</v>
      </c>
      <c r="B660" s="47" t="s">
        <v>1900</v>
      </c>
      <c r="C660" s="48" t="s">
        <v>1235</v>
      </c>
      <c r="D660" s="199">
        <f t="shared" si="10"/>
        <v>415.8</v>
      </c>
      <c r="E660" s="49">
        <v>385</v>
      </c>
      <c r="F660" s="50" t="s">
        <v>1223</v>
      </c>
      <c r="G660" s="51" t="s">
        <v>1237</v>
      </c>
      <c r="H660" s="47" t="s">
        <v>1809</v>
      </c>
    </row>
    <row r="661" spans="1:8" ht="16.5">
      <c r="A661" s="47" t="s">
        <v>1901</v>
      </c>
      <c r="B661" s="47" t="s">
        <v>1900</v>
      </c>
      <c r="C661" s="48" t="s">
        <v>1235</v>
      </c>
      <c r="D661" s="199">
        <f t="shared" si="10"/>
        <v>475.2</v>
      </c>
      <c r="E661" s="49">
        <v>440</v>
      </c>
      <c r="F661" s="50" t="s">
        <v>223</v>
      </c>
      <c r="G661" s="51" t="s">
        <v>1237</v>
      </c>
      <c r="H661" s="53" t="s">
        <v>1224</v>
      </c>
    </row>
    <row r="662" spans="1:8" ht="49.5">
      <c r="A662" s="47" t="s">
        <v>1902</v>
      </c>
      <c r="B662" s="47" t="s">
        <v>1903</v>
      </c>
      <c r="C662" s="48" t="s">
        <v>1235</v>
      </c>
      <c r="D662" s="199">
        <f t="shared" si="10"/>
        <v>415.8</v>
      </c>
      <c r="E662" s="49">
        <v>385</v>
      </c>
      <c r="F662" s="50" t="s">
        <v>1223</v>
      </c>
      <c r="G662" s="51" t="s">
        <v>1237</v>
      </c>
      <c r="H662" s="47" t="s">
        <v>1809</v>
      </c>
    </row>
    <row r="663" spans="1:8" ht="49.5">
      <c r="A663" s="47" t="s">
        <v>1904</v>
      </c>
      <c r="B663" s="47" t="s">
        <v>1905</v>
      </c>
      <c r="C663" s="48" t="s">
        <v>1235</v>
      </c>
      <c r="D663" s="199">
        <f t="shared" si="10"/>
        <v>546.48</v>
      </c>
      <c r="E663" s="49">
        <v>506</v>
      </c>
      <c r="F663" s="50" t="s">
        <v>1223</v>
      </c>
      <c r="G663" s="51" t="s">
        <v>1237</v>
      </c>
      <c r="H663" s="47" t="s">
        <v>1809</v>
      </c>
    </row>
    <row r="664" spans="1:8" ht="51.75" customHeight="1">
      <c r="A664" s="47" t="s">
        <v>1906</v>
      </c>
      <c r="B664" s="47" t="s">
        <v>1907</v>
      </c>
      <c r="C664" s="48" t="s">
        <v>1235</v>
      </c>
      <c r="D664" s="199">
        <f t="shared" si="10"/>
        <v>475.2</v>
      </c>
      <c r="E664" s="49">
        <v>440</v>
      </c>
      <c r="F664" s="50" t="s">
        <v>1223</v>
      </c>
      <c r="G664" s="71" t="s">
        <v>1237</v>
      </c>
      <c r="H664" s="69" t="s">
        <v>1809</v>
      </c>
    </row>
    <row r="665" spans="1:8" ht="48.75" customHeight="1">
      <c r="A665" s="47" t="s">
        <v>1908</v>
      </c>
      <c r="B665" s="47" t="s">
        <v>1909</v>
      </c>
      <c r="C665" s="48" t="s">
        <v>1235</v>
      </c>
      <c r="D665" s="199">
        <f t="shared" si="10"/>
        <v>415.8</v>
      </c>
      <c r="E665" s="49">
        <v>385</v>
      </c>
      <c r="F665" s="50" t="s">
        <v>1223</v>
      </c>
      <c r="G665" s="51" t="s">
        <v>1237</v>
      </c>
      <c r="H665" s="47" t="s">
        <v>1809</v>
      </c>
    </row>
    <row r="666" spans="1:8" ht="50.25" customHeight="1">
      <c r="A666" s="47" t="s">
        <v>1910</v>
      </c>
      <c r="B666" s="47" t="s">
        <v>1911</v>
      </c>
      <c r="C666" s="48" t="s">
        <v>1235</v>
      </c>
      <c r="D666" s="199">
        <f t="shared" si="10"/>
        <v>600.48</v>
      </c>
      <c r="E666" s="49">
        <v>556</v>
      </c>
      <c r="F666" s="50" t="s">
        <v>1223</v>
      </c>
      <c r="G666" s="51" t="s">
        <v>1237</v>
      </c>
      <c r="H666" s="47" t="s">
        <v>1809</v>
      </c>
    </row>
    <row r="667" spans="1:8" ht="49.5">
      <c r="A667" s="47" t="s">
        <v>1912</v>
      </c>
      <c r="B667" s="47" t="s">
        <v>1913</v>
      </c>
      <c r="C667" s="48" t="s">
        <v>1235</v>
      </c>
      <c r="D667" s="199">
        <f t="shared" si="10"/>
        <v>600.48</v>
      </c>
      <c r="E667" s="49">
        <v>556</v>
      </c>
      <c r="F667" s="50" t="s">
        <v>1223</v>
      </c>
      <c r="G667" s="51" t="s">
        <v>1237</v>
      </c>
      <c r="H667" s="47" t="s">
        <v>1809</v>
      </c>
    </row>
    <row r="668" spans="1:8" ht="49.5">
      <c r="A668" s="47" t="s">
        <v>1914</v>
      </c>
      <c r="B668" s="47" t="s">
        <v>1915</v>
      </c>
      <c r="C668" s="48" t="s">
        <v>1235</v>
      </c>
      <c r="D668" s="199">
        <f t="shared" si="10"/>
        <v>600.48</v>
      </c>
      <c r="E668" s="49">
        <v>556</v>
      </c>
      <c r="F668" s="50" t="s">
        <v>1223</v>
      </c>
      <c r="G668" s="51" t="s">
        <v>1237</v>
      </c>
      <c r="H668" s="47" t="s">
        <v>1809</v>
      </c>
    </row>
    <row r="669" spans="1:8" ht="16.5">
      <c r="A669" s="45"/>
      <c r="B669" s="45" t="s">
        <v>1614</v>
      </c>
      <c r="C669" s="46"/>
      <c r="D669" s="129"/>
      <c r="E669" s="45"/>
      <c r="F669" s="45"/>
      <c r="G669" s="45"/>
      <c r="H669" s="45"/>
    </row>
    <row r="670" spans="1:8" ht="49.5">
      <c r="A670" s="47" t="s">
        <v>1916</v>
      </c>
      <c r="B670" s="47" t="s">
        <v>1917</v>
      </c>
      <c r="C670" s="48" t="s">
        <v>1235</v>
      </c>
      <c r="D670" s="199">
        <f t="shared" si="10"/>
        <v>344.52</v>
      </c>
      <c r="E670" s="49">
        <v>319</v>
      </c>
      <c r="F670" s="50" t="s">
        <v>1223</v>
      </c>
      <c r="G670" s="51" t="s">
        <v>1237</v>
      </c>
      <c r="H670" s="47" t="s">
        <v>1809</v>
      </c>
    </row>
    <row r="671" spans="1:8" ht="49.5">
      <c r="A671" s="62" t="s">
        <v>2291</v>
      </c>
      <c r="B671" s="120" t="s">
        <v>2292</v>
      </c>
      <c r="C671" s="48" t="s">
        <v>1222</v>
      </c>
      <c r="D671" s="199">
        <f t="shared" si="10"/>
        <v>522.72</v>
      </c>
      <c r="E671" s="49">
        <v>484</v>
      </c>
      <c r="F671" s="66" t="s">
        <v>2242</v>
      </c>
      <c r="G671" s="51" t="s">
        <v>1237</v>
      </c>
      <c r="H671" s="85" t="s">
        <v>1809</v>
      </c>
    </row>
    <row r="672" spans="1:8" ht="49.5">
      <c r="A672" s="84" t="s">
        <v>2293</v>
      </c>
      <c r="B672" s="121" t="s">
        <v>2294</v>
      </c>
      <c r="C672" s="48" t="s">
        <v>1235</v>
      </c>
      <c r="D672" s="199">
        <f t="shared" si="10"/>
        <v>522.72</v>
      </c>
      <c r="E672" s="49">
        <v>484</v>
      </c>
      <c r="F672" s="50" t="s">
        <v>223</v>
      </c>
      <c r="G672" s="51" t="s">
        <v>1237</v>
      </c>
      <c r="H672" s="47" t="s">
        <v>1809</v>
      </c>
    </row>
    <row r="673" spans="1:8" ht="49.5">
      <c r="A673" s="84" t="s">
        <v>2295</v>
      </c>
      <c r="B673" s="120" t="s">
        <v>2296</v>
      </c>
      <c r="C673" s="48" t="s">
        <v>1235</v>
      </c>
      <c r="D673" s="199">
        <f t="shared" si="10"/>
        <v>522.72</v>
      </c>
      <c r="E673" s="49">
        <v>484</v>
      </c>
      <c r="F673" s="50" t="s">
        <v>223</v>
      </c>
      <c r="G673" s="51" t="s">
        <v>1237</v>
      </c>
      <c r="H673" s="47" t="s">
        <v>1809</v>
      </c>
    </row>
    <row r="674" spans="1:8" ht="66">
      <c r="A674" s="84" t="s">
        <v>2297</v>
      </c>
      <c r="B674" s="120" t="s">
        <v>2298</v>
      </c>
      <c r="C674" s="48" t="s">
        <v>1235</v>
      </c>
      <c r="D674" s="199">
        <f t="shared" si="10"/>
        <v>1069.2</v>
      </c>
      <c r="E674" s="49">
        <v>990</v>
      </c>
      <c r="F674" s="50" t="s">
        <v>223</v>
      </c>
      <c r="G674" s="51" t="s">
        <v>1237</v>
      </c>
      <c r="H674" s="47" t="s">
        <v>1809</v>
      </c>
    </row>
    <row r="675" spans="1:8" ht="16.5">
      <c r="A675" s="122"/>
      <c r="B675" s="122" t="s">
        <v>2299</v>
      </c>
      <c r="C675" s="46"/>
      <c r="D675" s="129"/>
      <c r="E675" s="102"/>
      <c r="F675" s="123"/>
      <c r="G675" s="104"/>
      <c r="H675" s="124"/>
    </row>
    <row r="676" spans="1:8" ht="132">
      <c r="A676" s="125" t="s">
        <v>2300</v>
      </c>
      <c r="B676" s="63" t="s">
        <v>2301</v>
      </c>
      <c r="C676" s="74" t="s">
        <v>1235</v>
      </c>
      <c r="D676" s="199">
        <f t="shared" si="10"/>
        <v>1960.2</v>
      </c>
      <c r="E676" s="64">
        <v>1815</v>
      </c>
      <c r="F676" s="63" t="s">
        <v>1271</v>
      </c>
      <c r="G676" s="71" t="s">
        <v>1237</v>
      </c>
      <c r="H676" s="66" t="s">
        <v>243</v>
      </c>
    </row>
    <row r="677" spans="1:8" ht="49.5">
      <c r="A677" s="84" t="s">
        <v>2302</v>
      </c>
      <c r="B677" s="63" t="s">
        <v>2303</v>
      </c>
      <c r="C677" s="74" t="s">
        <v>1235</v>
      </c>
      <c r="D677" s="199">
        <f t="shared" si="10"/>
        <v>1960.2</v>
      </c>
      <c r="E677" s="64">
        <v>1815</v>
      </c>
      <c r="F677" s="49" t="s">
        <v>2029</v>
      </c>
      <c r="G677" s="71" t="s">
        <v>1237</v>
      </c>
      <c r="H677" s="66" t="s">
        <v>243</v>
      </c>
    </row>
    <row r="678" spans="1:8" ht="16.5">
      <c r="A678" s="126"/>
      <c r="B678" s="127" t="s">
        <v>2304</v>
      </c>
      <c r="C678" s="128"/>
      <c r="D678" s="129"/>
      <c r="E678" s="129"/>
      <c r="F678" s="102"/>
      <c r="G678" s="130"/>
      <c r="H678" s="123"/>
    </row>
    <row r="679" spans="1:8" ht="173.25">
      <c r="A679" s="131" t="s">
        <v>2305</v>
      </c>
      <c r="B679" s="132" t="s">
        <v>2306</v>
      </c>
      <c r="C679" s="74" t="s">
        <v>2164</v>
      </c>
      <c r="D679" s="199">
        <f t="shared" si="10"/>
        <v>2257.1999999999998</v>
      </c>
      <c r="E679" s="64">
        <v>2090</v>
      </c>
      <c r="F679" s="49" t="s">
        <v>1244</v>
      </c>
      <c r="G679" s="75" t="s">
        <v>1237</v>
      </c>
      <c r="H679" s="69" t="s">
        <v>1809</v>
      </c>
    </row>
    <row r="680" spans="1:8" ht="63">
      <c r="A680" s="133" t="s">
        <v>2307</v>
      </c>
      <c r="B680" s="132" t="s">
        <v>2308</v>
      </c>
      <c r="C680" s="132" t="s">
        <v>2164</v>
      </c>
      <c r="D680" s="199">
        <f t="shared" si="10"/>
        <v>1544.4</v>
      </c>
      <c r="E680" s="134">
        <v>1430</v>
      </c>
      <c r="F680" s="135" t="s">
        <v>1223</v>
      </c>
      <c r="G680" s="136" t="s">
        <v>1237</v>
      </c>
      <c r="H680" s="72" t="s">
        <v>1809</v>
      </c>
    </row>
    <row r="681" spans="1:8" ht="173.25">
      <c r="A681" s="137" t="s">
        <v>2309</v>
      </c>
      <c r="B681" s="138" t="s">
        <v>2310</v>
      </c>
      <c r="C681" s="132" t="s">
        <v>2164</v>
      </c>
      <c r="D681" s="199">
        <f t="shared" si="10"/>
        <v>3445.2</v>
      </c>
      <c r="E681" s="49">
        <v>3190</v>
      </c>
      <c r="F681" s="49" t="s">
        <v>1244</v>
      </c>
      <c r="G681" s="136" t="s">
        <v>1237</v>
      </c>
      <c r="H681" s="52" t="s">
        <v>1224</v>
      </c>
    </row>
    <row r="682" spans="1:8" ht="16.5">
      <c r="A682" s="45"/>
      <c r="B682" s="45" t="s">
        <v>1918</v>
      </c>
      <c r="C682" s="46"/>
      <c r="D682" s="45"/>
      <c r="E682" s="45"/>
      <c r="F682" s="45"/>
      <c r="G682" s="45"/>
      <c r="H682" s="45"/>
    </row>
    <row r="683" spans="1:8" ht="297">
      <c r="A683" s="47" t="s">
        <v>1919</v>
      </c>
      <c r="B683" s="27" t="s">
        <v>2311</v>
      </c>
      <c r="C683" s="48" t="s">
        <v>1235</v>
      </c>
      <c r="D683" s="199">
        <f t="shared" si="10"/>
        <v>3825.36</v>
      </c>
      <c r="E683" s="49">
        <v>3542</v>
      </c>
      <c r="F683" s="50" t="s">
        <v>1223</v>
      </c>
      <c r="G683" s="51" t="s">
        <v>1237</v>
      </c>
      <c r="H683" s="47" t="s">
        <v>1920</v>
      </c>
    </row>
    <row r="684" spans="1:8" ht="247.5">
      <c r="A684" s="47" t="s">
        <v>1921</v>
      </c>
      <c r="B684" s="27" t="s">
        <v>2312</v>
      </c>
      <c r="C684" s="48" t="s">
        <v>1235</v>
      </c>
      <c r="D684" s="199">
        <f t="shared" si="10"/>
        <v>2922.48</v>
      </c>
      <c r="E684" s="49">
        <v>2706</v>
      </c>
      <c r="F684" s="50" t="s">
        <v>1223</v>
      </c>
      <c r="G684" s="51" t="s">
        <v>1237</v>
      </c>
      <c r="H684" s="47" t="s">
        <v>2313</v>
      </c>
    </row>
    <row r="685" spans="1:8" ht="264">
      <c r="A685" s="47" t="s">
        <v>1922</v>
      </c>
      <c r="B685" s="27" t="s">
        <v>2314</v>
      </c>
      <c r="C685" s="48" t="s">
        <v>1235</v>
      </c>
      <c r="D685" s="199">
        <f t="shared" si="10"/>
        <v>2370.6</v>
      </c>
      <c r="E685" s="49">
        <v>2195</v>
      </c>
      <c r="F685" s="50" t="s">
        <v>1223</v>
      </c>
      <c r="G685" s="51" t="s">
        <v>1237</v>
      </c>
      <c r="H685" s="47" t="s">
        <v>2315</v>
      </c>
    </row>
    <row r="686" spans="1:8" ht="214.5">
      <c r="A686" s="47" t="s">
        <v>1923</v>
      </c>
      <c r="B686" s="27" t="s">
        <v>2316</v>
      </c>
      <c r="C686" s="48" t="s">
        <v>1235</v>
      </c>
      <c r="D686" s="199">
        <f t="shared" si="10"/>
        <v>1639.44</v>
      </c>
      <c r="E686" s="49">
        <v>1518</v>
      </c>
      <c r="F686" s="50" t="s">
        <v>1223</v>
      </c>
      <c r="G686" s="51" t="s">
        <v>1237</v>
      </c>
      <c r="H686" s="47" t="s">
        <v>2317</v>
      </c>
    </row>
    <row r="687" spans="1:8" ht="214.5">
      <c r="A687" s="47" t="s">
        <v>1924</v>
      </c>
      <c r="B687" s="27" t="s">
        <v>2318</v>
      </c>
      <c r="C687" s="48" t="s">
        <v>1235</v>
      </c>
      <c r="D687" s="199">
        <f t="shared" si="10"/>
        <v>1824.12</v>
      </c>
      <c r="E687" s="68">
        <v>1689</v>
      </c>
      <c r="F687" s="50" t="s">
        <v>1223</v>
      </c>
      <c r="G687" s="51" t="s">
        <v>1237</v>
      </c>
      <c r="H687" s="47" t="s">
        <v>2317</v>
      </c>
    </row>
    <row r="688" spans="1:8" ht="264">
      <c r="A688" s="47" t="s">
        <v>1925</v>
      </c>
      <c r="B688" s="27" t="s">
        <v>2319</v>
      </c>
      <c r="C688" s="48" t="s">
        <v>1235</v>
      </c>
      <c r="D688" s="199">
        <f t="shared" si="10"/>
        <v>2732.4</v>
      </c>
      <c r="E688" s="68">
        <v>2530</v>
      </c>
      <c r="F688" s="50" t="s">
        <v>1223</v>
      </c>
      <c r="G688" s="51" t="s">
        <v>1237</v>
      </c>
      <c r="H688" s="47" t="s">
        <v>2320</v>
      </c>
    </row>
    <row r="689" spans="1:8" ht="264">
      <c r="A689" s="47" t="s">
        <v>1926</v>
      </c>
      <c r="B689" s="27" t="s">
        <v>2321</v>
      </c>
      <c r="C689" s="48" t="s">
        <v>1235</v>
      </c>
      <c r="D689" s="199">
        <f t="shared" si="10"/>
        <v>3404.16</v>
      </c>
      <c r="E689" s="49">
        <v>3152</v>
      </c>
      <c r="F689" s="50" t="s">
        <v>1223</v>
      </c>
      <c r="G689" s="51" t="s">
        <v>1237</v>
      </c>
      <c r="H689" s="47" t="s">
        <v>2320</v>
      </c>
    </row>
    <row r="690" spans="1:8" ht="165">
      <c r="A690" s="47" t="s">
        <v>1927</v>
      </c>
      <c r="B690" s="113" t="s">
        <v>2322</v>
      </c>
      <c r="C690" s="48" t="s">
        <v>1235</v>
      </c>
      <c r="D690" s="199">
        <f t="shared" si="10"/>
        <v>2922.48</v>
      </c>
      <c r="E690" s="49">
        <v>2706</v>
      </c>
      <c r="F690" s="50" t="s">
        <v>1223</v>
      </c>
      <c r="G690" s="51" t="s">
        <v>1237</v>
      </c>
      <c r="H690" s="47" t="s">
        <v>212</v>
      </c>
    </row>
    <row r="691" spans="1:8" ht="214.5">
      <c r="A691" s="64" t="s">
        <v>2323</v>
      </c>
      <c r="B691" s="139" t="s">
        <v>2324</v>
      </c>
      <c r="C691" s="48" t="s">
        <v>1222</v>
      </c>
      <c r="D691" s="199">
        <f t="shared" si="10"/>
        <v>2102.7600000000002</v>
      </c>
      <c r="E691" s="49">
        <v>1947</v>
      </c>
      <c r="F691" s="50" t="s">
        <v>223</v>
      </c>
      <c r="G691" s="51" t="s">
        <v>1237</v>
      </c>
      <c r="H691" s="47" t="s">
        <v>2325</v>
      </c>
    </row>
    <row r="692" spans="1:8" ht="297">
      <c r="A692" s="64" t="s">
        <v>2326</v>
      </c>
      <c r="B692" s="139" t="s">
        <v>2327</v>
      </c>
      <c r="C692" s="48" t="s">
        <v>1222</v>
      </c>
      <c r="D692" s="199">
        <f t="shared" si="10"/>
        <v>2857.68</v>
      </c>
      <c r="E692" s="49">
        <v>2646</v>
      </c>
      <c r="F692" s="50" t="s">
        <v>1223</v>
      </c>
      <c r="G692" s="51" t="s">
        <v>1237</v>
      </c>
      <c r="H692" s="47" t="s">
        <v>2325</v>
      </c>
    </row>
    <row r="693" spans="1:8" ht="409.5">
      <c r="A693" s="64" t="s">
        <v>2328</v>
      </c>
      <c r="B693" s="139" t="s">
        <v>2329</v>
      </c>
      <c r="C693" s="48" t="s">
        <v>1222</v>
      </c>
      <c r="D693" s="199">
        <f t="shared" ref="D693:D756" si="11">E693+(E693*0.08)</f>
        <v>3606.12</v>
      </c>
      <c r="E693" s="49">
        <v>3339</v>
      </c>
      <c r="F693" s="50" t="s">
        <v>223</v>
      </c>
      <c r="G693" s="51" t="s">
        <v>1237</v>
      </c>
      <c r="H693" s="47" t="s">
        <v>2325</v>
      </c>
    </row>
    <row r="694" spans="1:8" ht="409.5">
      <c r="A694" s="66" t="s">
        <v>2330</v>
      </c>
      <c r="B694" s="139" t="s">
        <v>2331</v>
      </c>
      <c r="C694" s="48" t="s">
        <v>1222</v>
      </c>
      <c r="D694" s="199">
        <f t="shared" si="11"/>
        <v>3326.4</v>
      </c>
      <c r="E694" s="51">
        <v>3080</v>
      </c>
      <c r="F694" s="50" t="s">
        <v>223</v>
      </c>
      <c r="G694" s="51" t="s">
        <v>1237</v>
      </c>
      <c r="H694" s="87" t="s">
        <v>2332</v>
      </c>
    </row>
    <row r="695" spans="1:8" ht="297">
      <c r="A695" s="66" t="s">
        <v>2333</v>
      </c>
      <c r="B695" s="139" t="s">
        <v>2334</v>
      </c>
      <c r="C695" s="48" t="s">
        <v>1222</v>
      </c>
      <c r="D695" s="199">
        <f t="shared" si="11"/>
        <v>3136.32</v>
      </c>
      <c r="E695" s="51">
        <v>2904</v>
      </c>
      <c r="F695" s="50" t="s">
        <v>223</v>
      </c>
      <c r="G695" s="51" t="s">
        <v>1237</v>
      </c>
      <c r="H695" s="87" t="s">
        <v>2332</v>
      </c>
    </row>
    <row r="696" spans="1:8" ht="33">
      <c r="A696" s="45"/>
      <c r="B696" s="45" t="s">
        <v>1928</v>
      </c>
      <c r="C696" s="46"/>
      <c r="D696" s="46"/>
      <c r="E696" s="45"/>
      <c r="F696" s="45"/>
      <c r="G696" s="45"/>
      <c r="H696" s="45"/>
    </row>
    <row r="697" spans="1:8" ht="49.5">
      <c r="A697" s="47" t="s">
        <v>1929</v>
      </c>
      <c r="B697" s="47" t="s">
        <v>1930</v>
      </c>
      <c r="C697" s="48" t="s">
        <v>1235</v>
      </c>
      <c r="D697" s="199">
        <f t="shared" si="11"/>
        <v>332.64</v>
      </c>
      <c r="E697" s="49">
        <v>308</v>
      </c>
      <c r="F697" s="50" t="s">
        <v>1931</v>
      </c>
      <c r="G697" s="51" t="s">
        <v>1237</v>
      </c>
      <c r="H697" s="47" t="s">
        <v>1809</v>
      </c>
    </row>
    <row r="698" spans="1:8" ht="49.5">
      <c r="A698" s="47" t="s">
        <v>1932</v>
      </c>
      <c r="B698" s="47" t="s">
        <v>1933</v>
      </c>
      <c r="C698" s="48" t="s">
        <v>1235</v>
      </c>
      <c r="D698" s="199">
        <f t="shared" si="11"/>
        <v>332.64</v>
      </c>
      <c r="E698" s="49">
        <v>308</v>
      </c>
      <c r="F698" s="50" t="s">
        <v>1223</v>
      </c>
      <c r="G698" s="51" t="s">
        <v>1237</v>
      </c>
      <c r="H698" s="47" t="s">
        <v>1809</v>
      </c>
    </row>
    <row r="699" spans="1:8" ht="49.5">
      <c r="A699" s="62" t="s">
        <v>2335</v>
      </c>
      <c r="B699" s="62" t="s">
        <v>2336</v>
      </c>
      <c r="C699" s="48" t="s">
        <v>1222</v>
      </c>
      <c r="D699" s="199">
        <f t="shared" si="11"/>
        <v>522.72</v>
      </c>
      <c r="E699" s="49">
        <v>484</v>
      </c>
      <c r="F699" s="66" t="s">
        <v>2242</v>
      </c>
      <c r="G699" s="60" t="s">
        <v>1237</v>
      </c>
      <c r="H699" s="85" t="s">
        <v>1809</v>
      </c>
    </row>
    <row r="700" spans="1:8" ht="49.5">
      <c r="A700" s="47" t="s">
        <v>1934</v>
      </c>
      <c r="B700" s="47" t="s">
        <v>1935</v>
      </c>
      <c r="C700" s="48" t="s">
        <v>1235</v>
      </c>
      <c r="D700" s="199">
        <f t="shared" si="11"/>
        <v>475.2</v>
      </c>
      <c r="E700" s="49">
        <v>440</v>
      </c>
      <c r="F700" s="50" t="s">
        <v>1223</v>
      </c>
      <c r="G700" s="71" t="s">
        <v>1237</v>
      </c>
      <c r="H700" s="69" t="s">
        <v>1809</v>
      </c>
    </row>
    <row r="701" spans="1:8" ht="33" customHeight="1">
      <c r="A701" s="42"/>
      <c r="B701" s="43" t="s">
        <v>1936</v>
      </c>
      <c r="C701" s="44"/>
      <c r="D701" s="42"/>
      <c r="E701" s="42"/>
      <c r="F701" s="42"/>
      <c r="G701" s="42"/>
      <c r="H701" s="42"/>
    </row>
    <row r="702" spans="1:8" ht="49.5">
      <c r="A702" s="45"/>
      <c r="B702" s="45" t="s">
        <v>1937</v>
      </c>
      <c r="C702" s="46"/>
      <c r="D702" s="45"/>
      <c r="E702" s="45"/>
      <c r="F702" s="45"/>
      <c r="G702" s="45"/>
      <c r="H702" s="45"/>
    </row>
    <row r="703" spans="1:8" ht="99">
      <c r="A703" s="47" t="s">
        <v>2337</v>
      </c>
      <c r="B703" s="50" t="s">
        <v>1938</v>
      </c>
      <c r="C703" s="105" t="s">
        <v>385</v>
      </c>
      <c r="D703" s="199">
        <f t="shared" si="11"/>
        <v>914.76</v>
      </c>
      <c r="E703" s="49">
        <v>847</v>
      </c>
      <c r="F703" s="59" t="s">
        <v>223</v>
      </c>
      <c r="G703" s="51" t="s">
        <v>1237</v>
      </c>
      <c r="H703" s="52" t="s">
        <v>212</v>
      </c>
    </row>
    <row r="704" spans="1:8" ht="99">
      <c r="A704" s="47" t="s">
        <v>2338</v>
      </c>
      <c r="B704" s="50" t="s">
        <v>1939</v>
      </c>
      <c r="C704" s="105" t="s">
        <v>385</v>
      </c>
      <c r="D704" s="199">
        <f t="shared" si="11"/>
        <v>1092.96</v>
      </c>
      <c r="E704" s="49">
        <v>1012</v>
      </c>
      <c r="F704" s="59" t="s">
        <v>1261</v>
      </c>
      <c r="G704" s="51" t="s">
        <v>1237</v>
      </c>
      <c r="H704" s="52" t="s">
        <v>212</v>
      </c>
    </row>
    <row r="705" spans="1:8" ht="115.5">
      <c r="A705" s="47" t="s">
        <v>2339</v>
      </c>
      <c r="B705" s="50" t="s">
        <v>1940</v>
      </c>
      <c r="C705" s="105" t="s">
        <v>385</v>
      </c>
      <c r="D705" s="199">
        <f t="shared" si="11"/>
        <v>1283.04</v>
      </c>
      <c r="E705" s="49">
        <v>1188</v>
      </c>
      <c r="F705" s="59" t="s">
        <v>1261</v>
      </c>
      <c r="G705" s="51" t="s">
        <v>1237</v>
      </c>
      <c r="H705" s="52" t="s">
        <v>212</v>
      </c>
    </row>
    <row r="706" spans="1:8" ht="99">
      <c r="A706" s="47" t="s">
        <v>2340</v>
      </c>
      <c r="B706" s="50" t="s">
        <v>1941</v>
      </c>
      <c r="C706" s="105" t="s">
        <v>385</v>
      </c>
      <c r="D706" s="199">
        <f t="shared" si="11"/>
        <v>1092.96</v>
      </c>
      <c r="E706" s="49">
        <v>1012</v>
      </c>
      <c r="F706" s="59" t="s">
        <v>1261</v>
      </c>
      <c r="G706" s="51" t="s">
        <v>1237</v>
      </c>
      <c r="H706" s="52" t="s">
        <v>212</v>
      </c>
    </row>
    <row r="707" spans="1:8" ht="99">
      <c r="A707" s="47" t="s">
        <v>2341</v>
      </c>
      <c r="B707" s="50" t="s">
        <v>1942</v>
      </c>
      <c r="C707" s="105" t="s">
        <v>385</v>
      </c>
      <c r="D707" s="199">
        <f t="shared" si="11"/>
        <v>1004.4</v>
      </c>
      <c r="E707" s="49">
        <v>930</v>
      </c>
      <c r="F707" s="59" t="s">
        <v>1261</v>
      </c>
      <c r="G707" s="51" t="s">
        <v>1237</v>
      </c>
      <c r="H707" s="52" t="s">
        <v>212</v>
      </c>
    </row>
    <row r="708" spans="1:8" ht="99">
      <c r="A708" s="47" t="s">
        <v>2342</v>
      </c>
      <c r="B708" s="50" t="s">
        <v>1943</v>
      </c>
      <c r="C708" s="105" t="s">
        <v>385</v>
      </c>
      <c r="D708" s="199">
        <f t="shared" si="11"/>
        <v>997.92</v>
      </c>
      <c r="E708" s="49">
        <v>924</v>
      </c>
      <c r="F708" s="59" t="s">
        <v>1244</v>
      </c>
      <c r="G708" s="51" t="s">
        <v>1237</v>
      </c>
      <c r="H708" s="52" t="s">
        <v>212</v>
      </c>
    </row>
    <row r="709" spans="1:8" ht="33" customHeight="1">
      <c r="A709" s="47" t="s">
        <v>2343</v>
      </c>
      <c r="B709" s="50" t="s">
        <v>1944</v>
      </c>
      <c r="C709" s="105" t="s">
        <v>385</v>
      </c>
      <c r="D709" s="199">
        <f t="shared" si="11"/>
        <v>731.16</v>
      </c>
      <c r="E709" s="49">
        <v>677</v>
      </c>
      <c r="F709" s="59" t="s">
        <v>223</v>
      </c>
      <c r="G709" s="51" t="s">
        <v>1237</v>
      </c>
      <c r="H709" s="52" t="s">
        <v>212</v>
      </c>
    </row>
    <row r="710" spans="1:8" ht="49.5">
      <c r="A710" s="64" t="s">
        <v>2344</v>
      </c>
      <c r="B710" s="63" t="s">
        <v>2345</v>
      </c>
      <c r="C710" s="48" t="s">
        <v>1222</v>
      </c>
      <c r="D710" s="199">
        <f t="shared" si="11"/>
        <v>5821.2</v>
      </c>
      <c r="E710" s="49">
        <v>5390</v>
      </c>
      <c r="F710" s="64" t="s">
        <v>1236</v>
      </c>
      <c r="G710" s="64" t="s">
        <v>1237</v>
      </c>
      <c r="H710" s="52" t="s">
        <v>212</v>
      </c>
    </row>
    <row r="711" spans="1:8" ht="49.5">
      <c r="A711" s="45"/>
      <c r="B711" s="45" t="s">
        <v>1945</v>
      </c>
      <c r="C711" s="46"/>
      <c r="D711" s="45"/>
      <c r="E711" s="45"/>
      <c r="F711" s="45"/>
      <c r="G711" s="45"/>
      <c r="H711" s="45"/>
    </row>
    <row r="712" spans="1:8" ht="82.5">
      <c r="A712" s="47" t="s">
        <v>2346</v>
      </c>
      <c r="B712" s="50" t="s">
        <v>1946</v>
      </c>
      <c r="C712" s="105" t="s">
        <v>385</v>
      </c>
      <c r="D712" s="199">
        <f t="shared" si="11"/>
        <v>914.76</v>
      </c>
      <c r="E712" s="49">
        <v>847</v>
      </c>
      <c r="F712" s="59" t="s">
        <v>223</v>
      </c>
      <c r="G712" s="51" t="s">
        <v>1237</v>
      </c>
      <c r="H712" s="52" t="s">
        <v>1947</v>
      </c>
    </row>
    <row r="713" spans="1:8" ht="82.5">
      <c r="A713" s="47" t="s">
        <v>2347</v>
      </c>
      <c r="B713" s="50" t="s">
        <v>1948</v>
      </c>
      <c r="C713" s="105" t="s">
        <v>385</v>
      </c>
      <c r="D713" s="199">
        <f t="shared" si="11"/>
        <v>1135.08</v>
      </c>
      <c r="E713" s="49">
        <v>1051</v>
      </c>
      <c r="F713" s="59" t="s">
        <v>1261</v>
      </c>
      <c r="G713" s="51" t="s">
        <v>1237</v>
      </c>
      <c r="H713" s="52" t="s">
        <v>1947</v>
      </c>
    </row>
    <row r="714" spans="1:8" ht="99">
      <c r="A714" s="47" t="s">
        <v>2348</v>
      </c>
      <c r="B714" s="50" t="s">
        <v>1949</v>
      </c>
      <c r="C714" s="105" t="s">
        <v>385</v>
      </c>
      <c r="D714" s="199">
        <f t="shared" si="11"/>
        <v>1408.32</v>
      </c>
      <c r="E714" s="49">
        <v>1304</v>
      </c>
      <c r="F714" s="59" t="s">
        <v>1261</v>
      </c>
      <c r="G714" s="51" t="s">
        <v>1237</v>
      </c>
      <c r="H714" s="52" t="s">
        <v>1947</v>
      </c>
    </row>
    <row r="715" spans="1:8" ht="82.5">
      <c r="A715" s="47" t="s">
        <v>2349</v>
      </c>
      <c r="B715" s="50" t="s">
        <v>1950</v>
      </c>
      <c r="C715" s="105" t="s">
        <v>385</v>
      </c>
      <c r="D715" s="199">
        <f t="shared" si="11"/>
        <v>1092.96</v>
      </c>
      <c r="E715" s="49">
        <v>1012</v>
      </c>
      <c r="F715" s="59" t="s">
        <v>1261</v>
      </c>
      <c r="G715" s="51" t="s">
        <v>1237</v>
      </c>
      <c r="H715" s="52" t="s">
        <v>1947</v>
      </c>
    </row>
    <row r="716" spans="1:8" ht="82.5">
      <c r="A716" s="47" t="s">
        <v>2350</v>
      </c>
      <c r="B716" s="50" t="s">
        <v>1951</v>
      </c>
      <c r="C716" s="105" t="s">
        <v>385</v>
      </c>
      <c r="D716" s="199">
        <f t="shared" si="11"/>
        <v>986.04</v>
      </c>
      <c r="E716" s="49">
        <v>913</v>
      </c>
      <c r="F716" s="59" t="s">
        <v>1261</v>
      </c>
      <c r="G716" s="51" t="s">
        <v>1237</v>
      </c>
      <c r="H716" s="52" t="s">
        <v>1947</v>
      </c>
    </row>
    <row r="717" spans="1:8" ht="82.5">
      <c r="A717" s="47" t="s">
        <v>2351</v>
      </c>
      <c r="B717" s="50" t="s">
        <v>1952</v>
      </c>
      <c r="C717" s="105" t="s">
        <v>385</v>
      </c>
      <c r="D717" s="199">
        <f t="shared" si="11"/>
        <v>1021.6800000000001</v>
      </c>
      <c r="E717" s="49">
        <v>946</v>
      </c>
      <c r="F717" s="59" t="s">
        <v>1261</v>
      </c>
      <c r="G717" s="51" t="s">
        <v>1237</v>
      </c>
      <c r="H717" s="52" t="s">
        <v>1947</v>
      </c>
    </row>
    <row r="718" spans="1:8" ht="82.5">
      <c r="A718" s="47" t="s">
        <v>2352</v>
      </c>
      <c r="B718" s="50" t="s">
        <v>1953</v>
      </c>
      <c r="C718" s="105" t="s">
        <v>385</v>
      </c>
      <c r="D718" s="199">
        <f t="shared" si="11"/>
        <v>743.04</v>
      </c>
      <c r="E718" s="49">
        <v>688</v>
      </c>
      <c r="F718" s="59" t="s">
        <v>223</v>
      </c>
      <c r="G718" s="51" t="s">
        <v>1237</v>
      </c>
      <c r="H718" s="52" t="s">
        <v>1947</v>
      </c>
    </row>
    <row r="719" spans="1:8" ht="49.5">
      <c r="A719" s="45"/>
      <c r="B719" s="45" t="s">
        <v>1954</v>
      </c>
      <c r="C719" s="46"/>
      <c r="D719" s="45"/>
      <c r="E719" s="45"/>
      <c r="F719" s="45"/>
      <c r="G719" s="45"/>
      <c r="H719" s="45"/>
    </row>
    <row r="720" spans="1:8" ht="82.5">
      <c r="A720" s="47" t="s">
        <v>2353</v>
      </c>
      <c r="B720" s="50" t="s">
        <v>1955</v>
      </c>
      <c r="C720" s="105" t="s">
        <v>385</v>
      </c>
      <c r="D720" s="199">
        <f t="shared" si="11"/>
        <v>1021.6800000000001</v>
      </c>
      <c r="E720" s="49">
        <v>946</v>
      </c>
      <c r="F720" s="59" t="s">
        <v>223</v>
      </c>
      <c r="G720" s="51" t="s">
        <v>1237</v>
      </c>
      <c r="H720" s="52" t="s">
        <v>1956</v>
      </c>
    </row>
    <row r="721" spans="1:8" ht="82.5">
      <c r="A721" s="47" t="s">
        <v>2354</v>
      </c>
      <c r="B721" s="50" t="s">
        <v>981</v>
      </c>
      <c r="C721" s="105" t="s">
        <v>385</v>
      </c>
      <c r="D721" s="199">
        <f t="shared" si="11"/>
        <v>1135.08</v>
      </c>
      <c r="E721" s="49">
        <v>1051</v>
      </c>
      <c r="F721" s="59" t="s">
        <v>982</v>
      </c>
      <c r="G721" s="51" t="s">
        <v>1237</v>
      </c>
      <c r="H721" s="52" t="s">
        <v>1956</v>
      </c>
    </row>
    <row r="722" spans="1:8" ht="99">
      <c r="A722" s="47" t="s">
        <v>2355</v>
      </c>
      <c r="B722" s="50" t="s">
        <v>983</v>
      </c>
      <c r="C722" s="105" t="s">
        <v>385</v>
      </c>
      <c r="D722" s="199">
        <f t="shared" si="11"/>
        <v>1283.04</v>
      </c>
      <c r="E722" s="49">
        <v>1188</v>
      </c>
      <c r="F722" s="59" t="s">
        <v>1261</v>
      </c>
      <c r="G722" s="51" t="s">
        <v>1237</v>
      </c>
      <c r="H722" s="52" t="s">
        <v>1956</v>
      </c>
    </row>
    <row r="723" spans="1:8" ht="82.5">
      <c r="A723" s="47" t="s">
        <v>2356</v>
      </c>
      <c r="B723" s="50" t="s">
        <v>984</v>
      </c>
      <c r="C723" s="105" t="s">
        <v>385</v>
      </c>
      <c r="D723" s="199">
        <f t="shared" si="11"/>
        <v>1092.96</v>
      </c>
      <c r="E723" s="49">
        <v>1012</v>
      </c>
      <c r="F723" s="59" t="s">
        <v>1261</v>
      </c>
      <c r="G723" s="51" t="s">
        <v>1237</v>
      </c>
      <c r="H723" s="52" t="s">
        <v>1956</v>
      </c>
    </row>
    <row r="724" spans="1:8" ht="82.5">
      <c r="A724" s="47" t="s">
        <v>2357</v>
      </c>
      <c r="B724" s="50" t="s">
        <v>985</v>
      </c>
      <c r="C724" s="105" t="s">
        <v>385</v>
      </c>
      <c r="D724" s="199">
        <f t="shared" si="11"/>
        <v>1004.4</v>
      </c>
      <c r="E724" s="49">
        <v>930</v>
      </c>
      <c r="F724" s="59" t="s">
        <v>1261</v>
      </c>
      <c r="G724" s="51" t="s">
        <v>1237</v>
      </c>
      <c r="H724" s="52" t="s">
        <v>1956</v>
      </c>
    </row>
    <row r="725" spans="1:8" ht="82.5">
      <c r="A725" s="47" t="s">
        <v>2358</v>
      </c>
      <c r="B725" s="50" t="s">
        <v>986</v>
      </c>
      <c r="C725" s="105" t="s">
        <v>385</v>
      </c>
      <c r="D725" s="199">
        <f t="shared" si="11"/>
        <v>1016.28</v>
      </c>
      <c r="E725" s="49">
        <v>941</v>
      </c>
      <c r="F725" s="59" t="s">
        <v>1261</v>
      </c>
      <c r="G725" s="51" t="s">
        <v>1237</v>
      </c>
      <c r="H725" s="52" t="s">
        <v>1956</v>
      </c>
    </row>
    <row r="726" spans="1:8" ht="33.75" customHeight="1">
      <c r="A726" s="47" t="s">
        <v>2359</v>
      </c>
      <c r="B726" s="50" t="s">
        <v>987</v>
      </c>
      <c r="C726" s="105" t="s">
        <v>385</v>
      </c>
      <c r="D726" s="199">
        <f t="shared" si="11"/>
        <v>731.16</v>
      </c>
      <c r="E726" s="49">
        <v>677</v>
      </c>
      <c r="F726" s="59" t="s">
        <v>223</v>
      </c>
      <c r="G726" s="51" t="s">
        <v>1237</v>
      </c>
      <c r="H726" s="52" t="s">
        <v>1956</v>
      </c>
    </row>
    <row r="727" spans="1:8" ht="99">
      <c r="A727" s="45"/>
      <c r="B727" s="45" t="s">
        <v>988</v>
      </c>
      <c r="C727" s="46"/>
      <c r="D727" s="45"/>
      <c r="E727" s="45"/>
      <c r="F727" s="45"/>
      <c r="G727" s="45"/>
      <c r="H727" s="45"/>
    </row>
    <row r="728" spans="1:8" ht="33.75" customHeight="1">
      <c r="A728" s="47" t="s">
        <v>2360</v>
      </c>
      <c r="B728" s="47" t="s">
        <v>989</v>
      </c>
      <c r="C728" s="105" t="s">
        <v>385</v>
      </c>
      <c r="D728" s="199">
        <f t="shared" si="11"/>
        <v>1016.28</v>
      </c>
      <c r="E728" s="49">
        <v>941</v>
      </c>
      <c r="F728" s="59" t="s">
        <v>223</v>
      </c>
      <c r="G728" s="51" t="s">
        <v>1237</v>
      </c>
      <c r="H728" s="47" t="s">
        <v>990</v>
      </c>
    </row>
    <row r="729" spans="1:8" ht="99">
      <c r="A729" s="47" t="s">
        <v>2361</v>
      </c>
      <c r="B729" s="47" t="s">
        <v>991</v>
      </c>
      <c r="C729" s="105" t="s">
        <v>385</v>
      </c>
      <c r="D729" s="199">
        <f t="shared" si="11"/>
        <v>1135.08</v>
      </c>
      <c r="E729" s="49">
        <v>1051</v>
      </c>
      <c r="F729" s="59" t="s">
        <v>1261</v>
      </c>
      <c r="G729" s="51" t="s">
        <v>1237</v>
      </c>
      <c r="H729" s="47" t="s">
        <v>990</v>
      </c>
    </row>
    <row r="730" spans="1:8" ht="115.5">
      <c r="A730" s="47" t="s">
        <v>2362</v>
      </c>
      <c r="B730" s="47" t="s">
        <v>992</v>
      </c>
      <c r="C730" s="105" t="s">
        <v>385</v>
      </c>
      <c r="D730" s="199">
        <f t="shared" si="11"/>
        <v>1372.68</v>
      </c>
      <c r="E730" s="49">
        <v>1271</v>
      </c>
      <c r="F730" s="59" t="s">
        <v>1261</v>
      </c>
      <c r="G730" s="51" t="s">
        <v>1237</v>
      </c>
      <c r="H730" s="47" t="s">
        <v>990</v>
      </c>
    </row>
    <row r="731" spans="1:8" ht="99">
      <c r="A731" s="47" t="s">
        <v>2363</v>
      </c>
      <c r="B731" s="47" t="s">
        <v>993</v>
      </c>
      <c r="C731" s="105" t="s">
        <v>385</v>
      </c>
      <c r="D731" s="199">
        <f t="shared" si="11"/>
        <v>1092.96</v>
      </c>
      <c r="E731" s="49">
        <v>1012</v>
      </c>
      <c r="F731" s="59" t="s">
        <v>1261</v>
      </c>
      <c r="G731" s="51" t="s">
        <v>1237</v>
      </c>
      <c r="H731" s="47" t="s">
        <v>990</v>
      </c>
    </row>
    <row r="732" spans="1:8" ht="115.5">
      <c r="A732" s="47" t="s">
        <v>2364</v>
      </c>
      <c r="B732" s="47" t="s">
        <v>994</v>
      </c>
      <c r="C732" s="105" t="s">
        <v>385</v>
      </c>
      <c r="D732" s="199">
        <f t="shared" si="11"/>
        <v>986.04</v>
      </c>
      <c r="E732" s="49">
        <v>913</v>
      </c>
      <c r="F732" s="59" t="s">
        <v>1261</v>
      </c>
      <c r="G732" s="51" t="s">
        <v>1237</v>
      </c>
      <c r="H732" s="47" t="s">
        <v>990</v>
      </c>
    </row>
    <row r="733" spans="1:8" ht="115.5">
      <c r="A733" s="47" t="s">
        <v>2365</v>
      </c>
      <c r="B733" s="47" t="s">
        <v>995</v>
      </c>
      <c r="C733" s="105" t="s">
        <v>385</v>
      </c>
      <c r="D733" s="199">
        <f t="shared" si="11"/>
        <v>1021.6800000000001</v>
      </c>
      <c r="E733" s="49">
        <v>946</v>
      </c>
      <c r="F733" s="59" t="s">
        <v>1261</v>
      </c>
      <c r="G733" s="51" t="s">
        <v>1237</v>
      </c>
      <c r="H733" s="47" t="s">
        <v>990</v>
      </c>
    </row>
    <row r="734" spans="1:8" ht="115.5">
      <c r="A734" s="47" t="s">
        <v>2366</v>
      </c>
      <c r="B734" s="47" t="s">
        <v>996</v>
      </c>
      <c r="C734" s="105" t="s">
        <v>385</v>
      </c>
      <c r="D734" s="199">
        <f t="shared" si="11"/>
        <v>731.16</v>
      </c>
      <c r="E734" s="49">
        <v>677</v>
      </c>
      <c r="F734" s="59" t="s">
        <v>223</v>
      </c>
      <c r="G734" s="51" t="s">
        <v>1237</v>
      </c>
      <c r="H734" s="47" t="s">
        <v>990</v>
      </c>
    </row>
    <row r="735" spans="1:8" ht="66">
      <c r="A735" s="47" t="s">
        <v>2367</v>
      </c>
      <c r="B735" s="47" t="s">
        <v>997</v>
      </c>
      <c r="C735" s="105" t="s">
        <v>385</v>
      </c>
      <c r="D735" s="199">
        <f t="shared" si="11"/>
        <v>1057.32</v>
      </c>
      <c r="E735" s="49">
        <v>979</v>
      </c>
      <c r="F735" s="59" t="s">
        <v>1261</v>
      </c>
      <c r="G735" s="51" t="s">
        <v>1237</v>
      </c>
      <c r="H735" s="47" t="s">
        <v>990</v>
      </c>
    </row>
    <row r="736" spans="1:8" ht="66">
      <c r="A736" s="47" t="s">
        <v>2368</v>
      </c>
      <c r="B736" s="47" t="s">
        <v>998</v>
      </c>
      <c r="C736" s="105" t="s">
        <v>385</v>
      </c>
      <c r="D736" s="199">
        <f t="shared" si="11"/>
        <v>1211.76</v>
      </c>
      <c r="E736" s="49">
        <v>1122</v>
      </c>
      <c r="F736" s="59" t="s">
        <v>1271</v>
      </c>
      <c r="G736" s="51" t="s">
        <v>1237</v>
      </c>
      <c r="H736" s="47" t="s">
        <v>990</v>
      </c>
    </row>
    <row r="737" spans="1:8" ht="115.5">
      <c r="A737" s="47" t="s">
        <v>2369</v>
      </c>
      <c r="B737" s="47" t="s">
        <v>999</v>
      </c>
      <c r="C737" s="105" t="s">
        <v>385</v>
      </c>
      <c r="D737" s="199">
        <f t="shared" si="11"/>
        <v>914.76</v>
      </c>
      <c r="E737" s="49">
        <v>847</v>
      </c>
      <c r="F737" s="59" t="s">
        <v>1244</v>
      </c>
      <c r="G737" s="51" t="s">
        <v>1237</v>
      </c>
      <c r="H737" s="47" t="s">
        <v>990</v>
      </c>
    </row>
    <row r="738" spans="1:8" ht="115.5">
      <c r="A738" s="47" t="s">
        <v>2370</v>
      </c>
      <c r="B738" s="47" t="s">
        <v>1000</v>
      </c>
      <c r="C738" s="105" t="s">
        <v>385</v>
      </c>
      <c r="D738" s="199">
        <f t="shared" si="11"/>
        <v>1313.28</v>
      </c>
      <c r="E738" s="49">
        <v>1216</v>
      </c>
      <c r="F738" s="59" t="s">
        <v>1236</v>
      </c>
      <c r="G738" s="51" t="s">
        <v>1237</v>
      </c>
      <c r="H738" s="47" t="s">
        <v>990</v>
      </c>
    </row>
    <row r="739" spans="1:8" ht="49.5">
      <c r="A739" s="64" t="s">
        <v>2371</v>
      </c>
      <c r="B739" s="63" t="s">
        <v>2345</v>
      </c>
      <c r="C739" s="48" t="s">
        <v>1222</v>
      </c>
      <c r="D739" s="199">
        <f t="shared" si="11"/>
        <v>5821.2</v>
      </c>
      <c r="E739" s="49">
        <v>5390</v>
      </c>
      <c r="F739" s="64" t="s">
        <v>1236</v>
      </c>
      <c r="G739" s="64" t="s">
        <v>1237</v>
      </c>
      <c r="H739" s="47" t="s">
        <v>990</v>
      </c>
    </row>
    <row r="740" spans="1:8" ht="99">
      <c r="A740" s="45"/>
      <c r="B740" s="45" t="s">
        <v>1001</v>
      </c>
      <c r="C740" s="46"/>
      <c r="D740" s="45"/>
      <c r="E740" s="45"/>
      <c r="F740" s="45"/>
      <c r="G740" s="45"/>
      <c r="H740" s="45"/>
    </row>
    <row r="741" spans="1:8" ht="99">
      <c r="A741" s="47" t="s">
        <v>2372</v>
      </c>
      <c r="B741" s="47" t="s">
        <v>1002</v>
      </c>
      <c r="C741" s="105" t="s">
        <v>385</v>
      </c>
      <c r="D741" s="199">
        <f t="shared" si="11"/>
        <v>1016.28</v>
      </c>
      <c r="E741" s="49">
        <v>941</v>
      </c>
      <c r="F741" s="59" t="s">
        <v>223</v>
      </c>
      <c r="G741" s="51" t="s">
        <v>1237</v>
      </c>
      <c r="H741" s="47" t="s">
        <v>1003</v>
      </c>
    </row>
    <row r="742" spans="1:8" ht="99">
      <c r="A742" s="47" t="s">
        <v>2373</v>
      </c>
      <c r="B742" s="47" t="s">
        <v>1004</v>
      </c>
      <c r="C742" s="105" t="s">
        <v>385</v>
      </c>
      <c r="D742" s="199">
        <f t="shared" si="11"/>
        <v>1135.08</v>
      </c>
      <c r="E742" s="49">
        <v>1051</v>
      </c>
      <c r="F742" s="59" t="s">
        <v>1261</v>
      </c>
      <c r="G742" s="51" t="s">
        <v>1237</v>
      </c>
      <c r="H742" s="47" t="s">
        <v>1003</v>
      </c>
    </row>
    <row r="743" spans="1:8" ht="115.5">
      <c r="A743" s="47" t="s">
        <v>2374</v>
      </c>
      <c r="B743" s="47" t="s">
        <v>1005</v>
      </c>
      <c r="C743" s="105" t="s">
        <v>385</v>
      </c>
      <c r="D743" s="199">
        <f t="shared" si="11"/>
        <v>1413.72</v>
      </c>
      <c r="E743" s="49">
        <v>1309</v>
      </c>
      <c r="F743" s="59" t="s">
        <v>1261</v>
      </c>
      <c r="G743" s="51" t="s">
        <v>1237</v>
      </c>
      <c r="H743" s="47" t="s">
        <v>1003</v>
      </c>
    </row>
    <row r="744" spans="1:8" ht="99">
      <c r="A744" s="47" t="s">
        <v>2375</v>
      </c>
      <c r="B744" s="47" t="s">
        <v>61</v>
      </c>
      <c r="C744" s="105" t="s">
        <v>385</v>
      </c>
      <c r="D744" s="199">
        <f t="shared" si="11"/>
        <v>1283.04</v>
      </c>
      <c r="E744" s="49">
        <v>1188</v>
      </c>
      <c r="F744" s="59" t="s">
        <v>1261</v>
      </c>
      <c r="G744" s="51" t="s">
        <v>1237</v>
      </c>
      <c r="H744" s="47" t="s">
        <v>1003</v>
      </c>
    </row>
    <row r="745" spans="1:8" ht="115.5">
      <c r="A745" s="47" t="s">
        <v>2376</v>
      </c>
      <c r="B745" s="47" t="s">
        <v>62</v>
      </c>
      <c r="C745" s="105" t="s">
        <v>385</v>
      </c>
      <c r="D745" s="199">
        <f t="shared" si="11"/>
        <v>1004.4</v>
      </c>
      <c r="E745" s="49">
        <v>930</v>
      </c>
      <c r="F745" s="59" t="s">
        <v>1261</v>
      </c>
      <c r="G745" s="51" t="s">
        <v>1237</v>
      </c>
      <c r="H745" s="47" t="s">
        <v>1003</v>
      </c>
    </row>
    <row r="746" spans="1:8" ht="115.5">
      <c r="A746" s="47" t="s">
        <v>2377</v>
      </c>
      <c r="B746" s="47" t="s">
        <v>63</v>
      </c>
      <c r="C746" s="105" t="s">
        <v>385</v>
      </c>
      <c r="D746" s="199">
        <f t="shared" si="11"/>
        <v>1021.6800000000001</v>
      </c>
      <c r="E746" s="49">
        <v>946</v>
      </c>
      <c r="F746" s="59" t="s">
        <v>1261</v>
      </c>
      <c r="G746" s="51" t="s">
        <v>1237</v>
      </c>
      <c r="H746" s="47" t="s">
        <v>1003</v>
      </c>
    </row>
    <row r="747" spans="1:8" ht="115.5">
      <c r="A747" s="47" t="s">
        <v>2378</v>
      </c>
      <c r="B747" s="47" t="s">
        <v>64</v>
      </c>
      <c r="C747" s="105" t="s">
        <v>385</v>
      </c>
      <c r="D747" s="199">
        <f t="shared" si="11"/>
        <v>731.16</v>
      </c>
      <c r="E747" s="49">
        <v>677</v>
      </c>
      <c r="F747" s="59" t="s">
        <v>223</v>
      </c>
      <c r="G747" s="51" t="s">
        <v>1237</v>
      </c>
      <c r="H747" s="47" t="s">
        <v>1003</v>
      </c>
    </row>
    <row r="748" spans="1:8" ht="66">
      <c r="A748" s="47" t="s">
        <v>2379</v>
      </c>
      <c r="B748" s="47" t="s">
        <v>65</v>
      </c>
      <c r="C748" s="105" t="s">
        <v>385</v>
      </c>
      <c r="D748" s="199">
        <f t="shared" si="11"/>
        <v>1057.32</v>
      </c>
      <c r="E748" s="49">
        <v>979</v>
      </c>
      <c r="F748" s="59" t="s">
        <v>1261</v>
      </c>
      <c r="G748" s="51" t="s">
        <v>1237</v>
      </c>
      <c r="H748" s="47" t="s">
        <v>1003</v>
      </c>
    </row>
    <row r="749" spans="1:8" ht="66">
      <c r="A749" s="47" t="s">
        <v>2380</v>
      </c>
      <c r="B749" s="47" t="s">
        <v>66</v>
      </c>
      <c r="C749" s="105" t="s">
        <v>385</v>
      </c>
      <c r="D749" s="199">
        <f t="shared" si="11"/>
        <v>1211.76</v>
      </c>
      <c r="E749" s="49">
        <v>1122</v>
      </c>
      <c r="F749" s="59" t="s">
        <v>1271</v>
      </c>
      <c r="G749" s="51" t="s">
        <v>1237</v>
      </c>
      <c r="H749" s="47" t="s">
        <v>1003</v>
      </c>
    </row>
    <row r="750" spans="1:8" ht="115.5">
      <c r="A750" s="47" t="s">
        <v>2381</v>
      </c>
      <c r="B750" s="47" t="s">
        <v>67</v>
      </c>
      <c r="C750" s="105" t="s">
        <v>385</v>
      </c>
      <c r="D750" s="199">
        <f t="shared" si="11"/>
        <v>914.76</v>
      </c>
      <c r="E750" s="49">
        <v>847</v>
      </c>
      <c r="F750" s="59" t="s">
        <v>1244</v>
      </c>
      <c r="G750" s="51" t="s">
        <v>1237</v>
      </c>
      <c r="H750" s="47" t="s">
        <v>1003</v>
      </c>
    </row>
    <row r="751" spans="1:8" ht="115.5">
      <c r="A751" s="47" t="s">
        <v>2382</v>
      </c>
      <c r="B751" s="47" t="s">
        <v>68</v>
      </c>
      <c r="C751" s="105" t="s">
        <v>385</v>
      </c>
      <c r="D751" s="199">
        <f t="shared" si="11"/>
        <v>1313.28</v>
      </c>
      <c r="E751" s="49">
        <v>1216</v>
      </c>
      <c r="F751" s="59" t="s">
        <v>1236</v>
      </c>
      <c r="G751" s="51" t="s">
        <v>1237</v>
      </c>
      <c r="H751" s="47" t="s">
        <v>1003</v>
      </c>
    </row>
    <row r="752" spans="1:8" ht="49.5">
      <c r="A752" s="64" t="s">
        <v>2383</v>
      </c>
      <c r="B752" s="63" t="s">
        <v>2345</v>
      </c>
      <c r="C752" s="48" t="s">
        <v>1222</v>
      </c>
      <c r="D752" s="199">
        <f t="shared" si="11"/>
        <v>5821.2</v>
      </c>
      <c r="E752" s="49">
        <v>5390</v>
      </c>
      <c r="F752" s="64" t="s">
        <v>1236</v>
      </c>
      <c r="G752" s="64" t="s">
        <v>1237</v>
      </c>
      <c r="H752" s="47" t="s">
        <v>1003</v>
      </c>
    </row>
    <row r="753" spans="1:8" ht="99">
      <c r="A753" s="45"/>
      <c r="B753" s="45" t="s">
        <v>69</v>
      </c>
      <c r="C753" s="46"/>
      <c r="D753" s="45"/>
      <c r="E753" s="45"/>
      <c r="F753" s="45"/>
      <c r="G753" s="45"/>
      <c r="H753" s="45"/>
    </row>
    <row r="754" spans="1:8" ht="99">
      <c r="A754" s="47" t="s">
        <v>2384</v>
      </c>
      <c r="B754" s="47" t="s">
        <v>70</v>
      </c>
      <c r="C754" s="105" t="s">
        <v>385</v>
      </c>
      <c r="D754" s="199">
        <f t="shared" si="11"/>
        <v>1016.28</v>
      </c>
      <c r="E754" s="49">
        <v>941</v>
      </c>
      <c r="F754" s="59" t="s">
        <v>223</v>
      </c>
      <c r="G754" s="51" t="s">
        <v>1237</v>
      </c>
      <c r="H754" s="47" t="s">
        <v>71</v>
      </c>
    </row>
    <row r="755" spans="1:8" ht="99">
      <c r="A755" s="47" t="s">
        <v>2385</v>
      </c>
      <c r="B755" s="47" t="s">
        <v>72</v>
      </c>
      <c r="C755" s="105" t="s">
        <v>385</v>
      </c>
      <c r="D755" s="199">
        <f t="shared" si="11"/>
        <v>1135.08</v>
      </c>
      <c r="E755" s="49">
        <v>1051</v>
      </c>
      <c r="F755" s="59" t="s">
        <v>1261</v>
      </c>
      <c r="G755" s="51" t="s">
        <v>1237</v>
      </c>
      <c r="H755" s="47" t="s">
        <v>71</v>
      </c>
    </row>
    <row r="756" spans="1:8" ht="115.5">
      <c r="A756" s="47" t="s">
        <v>2386</v>
      </c>
      <c r="B756" s="47" t="s">
        <v>73</v>
      </c>
      <c r="C756" s="105" t="s">
        <v>385</v>
      </c>
      <c r="D756" s="199">
        <f t="shared" si="11"/>
        <v>1313.28</v>
      </c>
      <c r="E756" s="49">
        <v>1216</v>
      </c>
      <c r="F756" s="59" t="s">
        <v>1261</v>
      </c>
      <c r="G756" s="51" t="s">
        <v>1237</v>
      </c>
      <c r="H756" s="47" t="s">
        <v>71</v>
      </c>
    </row>
    <row r="757" spans="1:8" ht="115.5">
      <c r="A757" s="47" t="s">
        <v>2387</v>
      </c>
      <c r="B757" s="47" t="s">
        <v>74</v>
      </c>
      <c r="C757" s="105" t="s">
        <v>385</v>
      </c>
      <c r="D757" s="199">
        <f t="shared" ref="D757:D820" si="12">E757+(E757*0.08)</f>
        <v>1135.08</v>
      </c>
      <c r="E757" s="49">
        <v>1051</v>
      </c>
      <c r="F757" s="59" t="s">
        <v>982</v>
      </c>
      <c r="G757" s="51" t="s">
        <v>1237</v>
      </c>
      <c r="H757" s="47" t="s">
        <v>71</v>
      </c>
    </row>
    <row r="758" spans="1:8" ht="115.5">
      <c r="A758" s="47" t="s">
        <v>2388</v>
      </c>
      <c r="B758" s="47" t="s">
        <v>75</v>
      </c>
      <c r="C758" s="105" t="s">
        <v>385</v>
      </c>
      <c r="D758" s="199">
        <f t="shared" si="12"/>
        <v>1004.4</v>
      </c>
      <c r="E758" s="49">
        <v>930</v>
      </c>
      <c r="F758" s="59" t="s">
        <v>1261</v>
      </c>
      <c r="G758" s="51" t="s">
        <v>1237</v>
      </c>
      <c r="H758" s="47" t="s">
        <v>71</v>
      </c>
    </row>
    <row r="759" spans="1:8" ht="115.5">
      <c r="A759" s="47" t="s">
        <v>2389</v>
      </c>
      <c r="B759" s="47" t="s">
        <v>76</v>
      </c>
      <c r="C759" s="105" t="s">
        <v>385</v>
      </c>
      <c r="D759" s="199">
        <f t="shared" si="12"/>
        <v>1004.4</v>
      </c>
      <c r="E759" s="49">
        <v>930</v>
      </c>
      <c r="F759" s="59" t="s">
        <v>1244</v>
      </c>
      <c r="G759" s="51" t="s">
        <v>1237</v>
      </c>
      <c r="H759" s="47" t="s">
        <v>71</v>
      </c>
    </row>
    <row r="760" spans="1:8" ht="115.5">
      <c r="A760" s="47" t="s">
        <v>2390</v>
      </c>
      <c r="B760" s="47" t="s">
        <v>77</v>
      </c>
      <c r="C760" s="105" t="s">
        <v>385</v>
      </c>
      <c r="D760" s="199">
        <f t="shared" si="12"/>
        <v>784.08</v>
      </c>
      <c r="E760" s="49">
        <v>726</v>
      </c>
      <c r="F760" s="59" t="s">
        <v>223</v>
      </c>
      <c r="G760" s="51" t="s">
        <v>1237</v>
      </c>
      <c r="H760" s="47" t="s">
        <v>71</v>
      </c>
    </row>
    <row r="761" spans="1:8" ht="66">
      <c r="A761" s="47" t="s">
        <v>2391</v>
      </c>
      <c r="B761" s="47" t="s">
        <v>78</v>
      </c>
      <c r="C761" s="105" t="s">
        <v>385</v>
      </c>
      <c r="D761" s="199">
        <f t="shared" si="12"/>
        <v>1057.32</v>
      </c>
      <c r="E761" s="49">
        <v>979</v>
      </c>
      <c r="F761" s="59" t="s">
        <v>1261</v>
      </c>
      <c r="G761" s="51" t="s">
        <v>1237</v>
      </c>
      <c r="H761" s="47" t="s">
        <v>71</v>
      </c>
    </row>
    <row r="762" spans="1:8" ht="66">
      <c r="A762" s="47" t="s">
        <v>2392</v>
      </c>
      <c r="B762" s="47" t="s">
        <v>79</v>
      </c>
      <c r="C762" s="105" t="s">
        <v>385</v>
      </c>
      <c r="D762" s="199">
        <f t="shared" si="12"/>
        <v>1211.76</v>
      </c>
      <c r="E762" s="49">
        <v>1122</v>
      </c>
      <c r="F762" s="59" t="s">
        <v>1271</v>
      </c>
      <c r="G762" s="51" t="s">
        <v>1237</v>
      </c>
      <c r="H762" s="47" t="s">
        <v>71</v>
      </c>
    </row>
    <row r="763" spans="1:8" ht="115.5">
      <c r="A763" s="47" t="s">
        <v>2393</v>
      </c>
      <c r="B763" s="47" t="s">
        <v>80</v>
      </c>
      <c r="C763" s="105" t="s">
        <v>385</v>
      </c>
      <c r="D763" s="199">
        <f t="shared" si="12"/>
        <v>914.76</v>
      </c>
      <c r="E763" s="49">
        <v>847</v>
      </c>
      <c r="F763" s="59" t="s">
        <v>1244</v>
      </c>
      <c r="G763" s="51" t="s">
        <v>1237</v>
      </c>
      <c r="H763" s="47" t="s">
        <v>71</v>
      </c>
    </row>
    <row r="764" spans="1:8" ht="115.5">
      <c r="A764" s="47" t="s">
        <v>2394</v>
      </c>
      <c r="B764" s="47" t="s">
        <v>81</v>
      </c>
      <c r="C764" s="105" t="s">
        <v>385</v>
      </c>
      <c r="D764" s="199">
        <f t="shared" si="12"/>
        <v>1313.28</v>
      </c>
      <c r="E764" s="49">
        <v>1216</v>
      </c>
      <c r="F764" s="59" t="s">
        <v>1236</v>
      </c>
      <c r="G764" s="51" t="s">
        <v>1237</v>
      </c>
      <c r="H764" s="47" t="s">
        <v>71</v>
      </c>
    </row>
    <row r="765" spans="1:8" ht="99">
      <c r="A765" s="45"/>
      <c r="B765" s="45" t="s">
        <v>82</v>
      </c>
      <c r="C765" s="46"/>
      <c r="D765" s="45"/>
      <c r="E765" s="45"/>
      <c r="F765" s="45"/>
      <c r="G765" s="45"/>
      <c r="H765" s="45"/>
    </row>
    <row r="766" spans="1:8" ht="99">
      <c r="A766" s="47" t="s">
        <v>2395</v>
      </c>
      <c r="B766" s="47" t="s">
        <v>83</v>
      </c>
      <c r="C766" s="105" t="s">
        <v>385</v>
      </c>
      <c r="D766" s="199">
        <f t="shared" si="12"/>
        <v>1016.28</v>
      </c>
      <c r="E766" s="49">
        <v>941</v>
      </c>
      <c r="F766" s="59" t="s">
        <v>223</v>
      </c>
      <c r="G766" s="51" t="s">
        <v>1237</v>
      </c>
      <c r="H766" s="47" t="s">
        <v>84</v>
      </c>
    </row>
    <row r="767" spans="1:8" ht="99">
      <c r="A767" s="47" t="s">
        <v>2396</v>
      </c>
      <c r="B767" s="47" t="s">
        <v>85</v>
      </c>
      <c r="C767" s="105" t="s">
        <v>385</v>
      </c>
      <c r="D767" s="199">
        <f t="shared" si="12"/>
        <v>1135.08</v>
      </c>
      <c r="E767" s="49">
        <v>1051</v>
      </c>
      <c r="F767" s="59" t="s">
        <v>1261</v>
      </c>
      <c r="G767" s="51" t="s">
        <v>1237</v>
      </c>
      <c r="H767" s="47" t="s">
        <v>84</v>
      </c>
    </row>
    <row r="768" spans="1:8" ht="68.25" customHeight="1">
      <c r="A768" s="47" t="s">
        <v>2397</v>
      </c>
      <c r="B768" s="47" t="s">
        <v>86</v>
      </c>
      <c r="C768" s="105" t="s">
        <v>385</v>
      </c>
      <c r="D768" s="199">
        <f t="shared" si="12"/>
        <v>1372.68</v>
      </c>
      <c r="E768" s="49">
        <v>1271</v>
      </c>
      <c r="F768" s="59" t="s">
        <v>1261</v>
      </c>
      <c r="G768" s="51" t="s">
        <v>1237</v>
      </c>
      <c r="H768" s="47" t="s">
        <v>84</v>
      </c>
    </row>
    <row r="769" spans="1:8" ht="115.5">
      <c r="A769" s="47" t="s">
        <v>2398</v>
      </c>
      <c r="B769" s="47" t="s">
        <v>87</v>
      </c>
      <c r="C769" s="105" t="s">
        <v>385</v>
      </c>
      <c r="D769" s="199">
        <f t="shared" si="12"/>
        <v>1135.08</v>
      </c>
      <c r="E769" s="49">
        <v>1051</v>
      </c>
      <c r="F769" s="59" t="s">
        <v>1261</v>
      </c>
      <c r="G769" s="51" t="s">
        <v>1237</v>
      </c>
      <c r="H769" s="47" t="s">
        <v>84</v>
      </c>
    </row>
    <row r="770" spans="1:8" ht="115.5">
      <c r="A770" s="47" t="s">
        <v>2399</v>
      </c>
      <c r="B770" s="47" t="s">
        <v>88</v>
      </c>
      <c r="C770" s="105" t="s">
        <v>385</v>
      </c>
      <c r="D770" s="199">
        <f t="shared" si="12"/>
        <v>1004.4</v>
      </c>
      <c r="E770" s="49">
        <v>930</v>
      </c>
      <c r="F770" s="59" t="s">
        <v>1261</v>
      </c>
      <c r="G770" s="51" t="s">
        <v>1237</v>
      </c>
      <c r="H770" s="47" t="s">
        <v>84</v>
      </c>
    </row>
    <row r="771" spans="1:8" ht="115.5">
      <c r="A771" s="47" t="s">
        <v>2400</v>
      </c>
      <c r="B771" s="47" t="s">
        <v>89</v>
      </c>
      <c r="C771" s="105" t="s">
        <v>385</v>
      </c>
      <c r="D771" s="199">
        <f t="shared" si="12"/>
        <v>1021.6800000000001</v>
      </c>
      <c r="E771" s="49">
        <v>946</v>
      </c>
      <c r="F771" s="59" t="s">
        <v>1244</v>
      </c>
      <c r="G771" s="51" t="s">
        <v>1237</v>
      </c>
      <c r="H771" s="47" t="s">
        <v>84</v>
      </c>
    </row>
    <row r="772" spans="1:8" ht="115.5">
      <c r="A772" s="47" t="s">
        <v>2401</v>
      </c>
      <c r="B772" s="47" t="s">
        <v>90</v>
      </c>
      <c r="C772" s="105" t="s">
        <v>385</v>
      </c>
      <c r="D772" s="199">
        <f t="shared" si="12"/>
        <v>772.2</v>
      </c>
      <c r="E772" s="49">
        <v>715</v>
      </c>
      <c r="F772" s="59" t="s">
        <v>223</v>
      </c>
      <c r="G772" s="51" t="s">
        <v>1237</v>
      </c>
      <c r="H772" s="47" t="s">
        <v>84</v>
      </c>
    </row>
    <row r="773" spans="1:8" ht="66">
      <c r="A773" s="47" t="s">
        <v>2402</v>
      </c>
      <c r="B773" s="47" t="s">
        <v>91</v>
      </c>
      <c r="C773" s="105" t="s">
        <v>385</v>
      </c>
      <c r="D773" s="199">
        <f t="shared" si="12"/>
        <v>1081.08</v>
      </c>
      <c r="E773" s="49">
        <v>1001</v>
      </c>
      <c r="F773" s="59" t="s">
        <v>1261</v>
      </c>
      <c r="G773" s="51" t="s">
        <v>1237</v>
      </c>
      <c r="H773" s="47" t="s">
        <v>84</v>
      </c>
    </row>
    <row r="774" spans="1:8" ht="66">
      <c r="A774" s="47" t="s">
        <v>2403</v>
      </c>
      <c r="B774" s="47" t="s">
        <v>92</v>
      </c>
      <c r="C774" s="105" t="s">
        <v>385</v>
      </c>
      <c r="D774" s="199">
        <f t="shared" si="12"/>
        <v>1211.76</v>
      </c>
      <c r="E774" s="49">
        <v>1122</v>
      </c>
      <c r="F774" s="59" t="s">
        <v>1271</v>
      </c>
      <c r="G774" s="51" t="s">
        <v>1237</v>
      </c>
      <c r="H774" s="47" t="s">
        <v>84</v>
      </c>
    </row>
    <row r="775" spans="1:8" ht="115.5">
      <c r="A775" s="47" t="s">
        <v>2404</v>
      </c>
      <c r="B775" s="47" t="s">
        <v>93</v>
      </c>
      <c r="C775" s="105" t="s">
        <v>385</v>
      </c>
      <c r="D775" s="199">
        <f t="shared" si="12"/>
        <v>914.76</v>
      </c>
      <c r="E775" s="49">
        <v>847</v>
      </c>
      <c r="F775" s="59" t="s">
        <v>1244</v>
      </c>
      <c r="G775" s="51" t="s">
        <v>1237</v>
      </c>
      <c r="H775" s="47" t="s">
        <v>84</v>
      </c>
    </row>
    <row r="776" spans="1:8" ht="115.5">
      <c r="A776" s="47" t="s">
        <v>2405</v>
      </c>
      <c r="B776" s="47" t="s">
        <v>94</v>
      </c>
      <c r="C776" s="105" t="s">
        <v>385</v>
      </c>
      <c r="D776" s="199">
        <f t="shared" si="12"/>
        <v>1348.92</v>
      </c>
      <c r="E776" s="49">
        <v>1249</v>
      </c>
      <c r="F776" s="59" t="s">
        <v>1236</v>
      </c>
      <c r="G776" s="51" t="s">
        <v>1237</v>
      </c>
      <c r="H776" s="47" t="s">
        <v>84</v>
      </c>
    </row>
    <row r="777" spans="1:8" ht="66">
      <c r="A777" s="45"/>
      <c r="B777" s="45" t="s">
        <v>95</v>
      </c>
      <c r="C777" s="46"/>
      <c r="D777" s="45"/>
      <c r="E777" s="45"/>
      <c r="F777" s="45"/>
      <c r="G777" s="45"/>
      <c r="H777" s="45"/>
    </row>
    <row r="778" spans="1:8" ht="82.5">
      <c r="A778" s="47" t="s">
        <v>2406</v>
      </c>
      <c r="B778" s="47" t="s">
        <v>96</v>
      </c>
      <c r="C778" s="105" t="s">
        <v>385</v>
      </c>
      <c r="D778" s="199">
        <f t="shared" si="12"/>
        <v>1016.28</v>
      </c>
      <c r="E778" s="49">
        <v>941</v>
      </c>
      <c r="F778" s="59" t="s">
        <v>223</v>
      </c>
      <c r="G778" s="51" t="s">
        <v>1237</v>
      </c>
      <c r="H778" s="47" t="s">
        <v>97</v>
      </c>
    </row>
    <row r="779" spans="1:8" ht="82.5">
      <c r="A779" s="47" t="s">
        <v>2407</v>
      </c>
      <c r="B779" s="47" t="s">
        <v>98</v>
      </c>
      <c r="C779" s="105" t="s">
        <v>385</v>
      </c>
      <c r="D779" s="199">
        <f t="shared" si="12"/>
        <v>1135.08</v>
      </c>
      <c r="E779" s="49">
        <v>1051</v>
      </c>
      <c r="F779" s="59" t="s">
        <v>1261</v>
      </c>
      <c r="G779" s="51" t="s">
        <v>1237</v>
      </c>
      <c r="H779" s="47" t="s">
        <v>97</v>
      </c>
    </row>
    <row r="780" spans="1:8" ht="99">
      <c r="A780" s="47" t="s">
        <v>2408</v>
      </c>
      <c r="B780" s="47" t="s">
        <v>99</v>
      </c>
      <c r="C780" s="105" t="s">
        <v>385</v>
      </c>
      <c r="D780" s="199">
        <f t="shared" si="12"/>
        <v>1408.32</v>
      </c>
      <c r="E780" s="49">
        <v>1304</v>
      </c>
      <c r="F780" s="59" t="s">
        <v>1261</v>
      </c>
      <c r="G780" s="51" t="s">
        <v>1237</v>
      </c>
      <c r="H780" s="47" t="s">
        <v>97</v>
      </c>
    </row>
    <row r="781" spans="1:8" ht="99">
      <c r="A781" s="47" t="s">
        <v>2409</v>
      </c>
      <c r="B781" s="47" t="s">
        <v>100</v>
      </c>
      <c r="C781" s="105" t="s">
        <v>385</v>
      </c>
      <c r="D781" s="199">
        <f t="shared" si="12"/>
        <v>1135.08</v>
      </c>
      <c r="E781" s="49">
        <v>1051</v>
      </c>
      <c r="F781" s="59" t="s">
        <v>1261</v>
      </c>
      <c r="G781" s="51" t="s">
        <v>1237</v>
      </c>
      <c r="H781" s="47" t="s">
        <v>97</v>
      </c>
    </row>
    <row r="782" spans="1:8" ht="99">
      <c r="A782" s="47" t="s">
        <v>2410</v>
      </c>
      <c r="B782" s="47" t="s">
        <v>101</v>
      </c>
      <c r="C782" s="105" t="s">
        <v>385</v>
      </c>
      <c r="D782" s="199">
        <f t="shared" si="12"/>
        <v>986.04</v>
      </c>
      <c r="E782" s="49">
        <v>913</v>
      </c>
      <c r="F782" s="59" t="s">
        <v>1261</v>
      </c>
      <c r="G782" s="51" t="s">
        <v>1237</v>
      </c>
      <c r="H782" s="47" t="s">
        <v>97</v>
      </c>
    </row>
    <row r="783" spans="1:8" ht="99">
      <c r="A783" s="47" t="s">
        <v>2411</v>
      </c>
      <c r="B783" s="47" t="s">
        <v>102</v>
      </c>
      <c r="C783" s="105" t="s">
        <v>385</v>
      </c>
      <c r="D783" s="199">
        <f t="shared" si="12"/>
        <v>1021.6800000000001</v>
      </c>
      <c r="E783" s="49">
        <v>946</v>
      </c>
      <c r="F783" s="59" t="s">
        <v>1244</v>
      </c>
      <c r="G783" s="51" t="s">
        <v>1237</v>
      </c>
      <c r="H783" s="47" t="s">
        <v>97</v>
      </c>
    </row>
    <row r="784" spans="1:8" ht="99">
      <c r="A784" s="47" t="s">
        <v>2412</v>
      </c>
      <c r="B784" s="47" t="s">
        <v>103</v>
      </c>
      <c r="C784" s="105" t="s">
        <v>385</v>
      </c>
      <c r="D784" s="199">
        <f t="shared" si="12"/>
        <v>772.2</v>
      </c>
      <c r="E784" s="49">
        <v>715</v>
      </c>
      <c r="F784" s="59" t="s">
        <v>223</v>
      </c>
      <c r="G784" s="51" t="s">
        <v>1237</v>
      </c>
      <c r="H784" s="47" t="s">
        <v>97</v>
      </c>
    </row>
    <row r="785" spans="1:8" ht="99">
      <c r="A785" s="47" t="s">
        <v>2413</v>
      </c>
      <c r="B785" s="47" t="s">
        <v>104</v>
      </c>
      <c r="C785" s="105" t="s">
        <v>385</v>
      </c>
      <c r="D785" s="199">
        <f t="shared" si="12"/>
        <v>1413.72</v>
      </c>
      <c r="E785" s="49">
        <v>1309</v>
      </c>
      <c r="F785" s="59" t="s">
        <v>1236</v>
      </c>
      <c r="G785" s="51" t="s">
        <v>1237</v>
      </c>
      <c r="H785" s="47" t="s">
        <v>97</v>
      </c>
    </row>
    <row r="786" spans="1:8" ht="49.5">
      <c r="A786" s="64" t="s">
        <v>2414</v>
      </c>
      <c r="B786" s="63" t="s">
        <v>2345</v>
      </c>
      <c r="C786" s="48" t="s">
        <v>1222</v>
      </c>
      <c r="D786" s="199">
        <f t="shared" si="12"/>
        <v>5821.2</v>
      </c>
      <c r="E786" s="49">
        <v>5390</v>
      </c>
      <c r="F786" s="64" t="s">
        <v>1236</v>
      </c>
      <c r="G786" s="64" t="s">
        <v>1237</v>
      </c>
      <c r="H786" s="47" t="s">
        <v>97</v>
      </c>
    </row>
    <row r="787" spans="1:8" ht="66">
      <c r="A787" s="45"/>
      <c r="B787" s="45" t="s">
        <v>105</v>
      </c>
      <c r="C787" s="46"/>
      <c r="D787" s="45"/>
      <c r="E787" s="45"/>
      <c r="F787" s="45"/>
      <c r="G787" s="45"/>
      <c r="H787" s="45"/>
    </row>
    <row r="788" spans="1:8" ht="82.5">
      <c r="A788" s="47" t="s">
        <v>2415</v>
      </c>
      <c r="B788" s="47" t="s">
        <v>106</v>
      </c>
      <c r="C788" s="105" t="s">
        <v>385</v>
      </c>
      <c r="D788" s="199">
        <f t="shared" si="12"/>
        <v>1016.28</v>
      </c>
      <c r="E788" s="49">
        <v>941</v>
      </c>
      <c r="F788" s="59" t="s">
        <v>223</v>
      </c>
      <c r="G788" s="51" t="s">
        <v>1237</v>
      </c>
      <c r="H788" s="47" t="s">
        <v>107</v>
      </c>
    </row>
    <row r="789" spans="1:8" ht="82.5">
      <c r="A789" s="47" t="s">
        <v>2416</v>
      </c>
      <c r="B789" s="47" t="s">
        <v>108</v>
      </c>
      <c r="C789" s="105" t="s">
        <v>385</v>
      </c>
      <c r="D789" s="199">
        <f t="shared" si="12"/>
        <v>1135.08</v>
      </c>
      <c r="E789" s="49">
        <v>1051</v>
      </c>
      <c r="F789" s="59" t="s">
        <v>1261</v>
      </c>
      <c r="G789" s="51" t="s">
        <v>1237</v>
      </c>
      <c r="H789" s="47" t="s">
        <v>107</v>
      </c>
    </row>
    <row r="790" spans="1:8" ht="99">
      <c r="A790" s="47" t="s">
        <v>2417</v>
      </c>
      <c r="B790" s="47" t="s">
        <v>109</v>
      </c>
      <c r="C790" s="105" t="s">
        <v>385</v>
      </c>
      <c r="D790" s="199">
        <f t="shared" si="12"/>
        <v>1408.32</v>
      </c>
      <c r="E790" s="49">
        <v>1304</v>
      </c>
      <c r="F790" s="59" t="s">
        <v>1261</v>
      </c>
      <c r="G790" s="51" t="s">
        <v>1237</v>
      </c>
      <c r="H790" s="47" t="s">
        <v>107</v>
      </c>
    </row>
    <row r="791" spans="1:8" ht="99">
      <c r="A791" s="47" t="s">
        <v>2418</v>
      </c>
      <c r="B791" s="47" t="s">
        <v>110</v>
      </c>
      <c r="C791" s="105" t="s">
        <v>385</v>
      </c>
      <c r="D791" s="199">
        <f t="shared" si="12"/>
        <v>1135.08</v>
      </c>
      <c r="E791" s="49">
        <v>1051</v>
      </c>
      <c r="F791" s="59" t="s">
        <v>1261</v>
      </c>
      <c r="G791" s="51" t="s">
        <v>1237</v>
      </c>
      <c r="H791" s="47" t="s">
        <v>107</v>
      </c>
    </row>
    <row r="792" spans="1:8" ht="99">
      <c r="A792" s="47" t="s">
        <v>2419</v>
      </c>
      <c r="B792" s="47" t="s">
        <v>111</v>
      </c>
      <c r="C792" s="105" t="s">
        <v>385</v>
      </c>
      <c r="D792" s="199">
        <f t="shared" si="12"/>
        <v>986.04</v>
      </c>
      <c r="E792" s="49">
        <v>913</v>
      </c>
      <c r="F792" s="59" t="s">
        <v>1261</v>
      </c>
      <c r="G792" s="51" t="s">
        <v>1237</v>
      </c>
      <c r="H792" s="47" t="s">
        <v>107</v>
      </c>
    </row>
    <row r="793" spans="1:8" ht="99">
      <c r="A793" s="47" t="s">
        <v>2420</v>
      </c>
      <c r="B793" s="47" t="s">
        <v>112</v>
      </c>
      <c r="C793" s="105" t="s">
        <v>385</v>
      </c>
      <c r="D793" s="199">
        <f t="shared" si="12"/>
        <v>1021.6800000000001</v>
      </c>
      <c r="E793" s="49">
        <v>946</v>
      </c>
      <c r="F793" s="59" t="s">
        <v>1244</v>
      </c>
      <c r="G793" s="51" t="s">
        <v>1237</v>
      </c>
      <c r="H793" s="47" t="s">
        <v>107</v>
      </c>
    </row>
    <row r="794" spans="1:8" ht="99">
      <c r="A794" s="47" t="s">
        <v>2421</v>
      </c>
      <c r="B794" s="47" t="s">
        <v>1006</v>
      </c>
      <c r="C794" s="105" t="s">
        <v>385</v>
      </c>
      <c r="D794" s="199">
        <f t="shared" si="12"/>
        <v>772.2</v>
      </c>
      <c r="E794" s="49">
        <v>715</v>
      </c>
      <c r="F794" s="59" t="s">
        <v>223</v>
      </c>
      <c r="G794" s="51" t="s">
        <v>1237</v>
      </c>
      <c r="H794" s="47" t="s">
        <v>107</v>
      </c>
    </row>
    <row r="795" spans="1:8" ht="99">
      <c r="A795" s="47" t="s">
        <v>2422</v>
      </c>
      <c r="B795" s="47" t="s">
        <v>1007</v>
      </c>
      <c r="C795" s="105" t="s">
        <v>385</v>
      </c>
      <c r="D795" s="199">
        <f t="shared" si="12"/>
        <v>1413.72</v>
      </c>
      <c r="E795" s="49">
        <v>1309</v>
      </c>
      <c r="F795" s="59" t="s">
        <v>1236</v>
      </c>
      <c r="G795" s="51" t="s">
        <v>1237</v>
      </c>
      <c r="H795" s="47" t="s">
        <v>107</v>
      </c>
    </row>
    <row r="796" spans="1:8" ht="49.5">
      <c r="A796" s="64" t="s">
        <v>2423</v>
      </c>
      <c r="B796" s="63" t="s">
        <v>2345</v>
      </c>
      <c r="C796" s="48" t="s">
        <v>1222</v>
      </c>
      <c r="D796" s="199">
        <f t="shared" si="12"/>
        <v>5821.2</v>
      </c>
      <c r="E796" s="49">
        <v>5390</v>
      </c>
      <c r="F796" s="64" t="s">
        <v>1236</v>
      </c>
      <c r="G796" s="64" t="s">
        <v>1237</v>
      </c>
      <c r="H796" s="47" t="s">
        <v>107</v>
      </c>
    </row>
    <row r="797" spans="1:8" ht="66">
      <c r="A797" s="45"/>
      <c r="B797" s="45" t="s">
        <v>1008</v>
      </c>
      <c r="C797" s="46"/>
      <c r="D797" s="45"/>
      <c r="E797" s="45"/>
      <c r="F797" s="45"/>
      <c r="G797" s="45"/>
      <c r="H797" s="45"/>
    </row>
    <row r="798" spans="1:8" ht="82.5">
      <c r="A798" s="47" t="s">
        <v>2424</v>
      </c>
      <c r="B798" s="47" t="s">
        <v>1009</v>
      </c>
      <c r="C798" s="105" t="s">
        <v>385</v>
      </c>
      <c r="D798" s="199">
        <f t="shared" si="12"/>
        <v>5821.2</v>
      </c>
      <c r="E798" s="49">
        <v>5390</v>
      </c>
      <c r="F798" s="59" t="s">
        <v>1244</v>
      </c>
      <c r="G798" s="51" t="s">
        <v>1237</v>
      </c>
      <c r="H798" s="47" t="s">
        <v>1010</v>
      </c>
    </row>
    <row r="799" spans="1:8" ht="82.5">
      <c r="A799" s="47" t="s">
        <v>2425</v>
      </c>
      <c r="B799" s="47" t="s">
        <v>1011</v>
      </c>
      <c r="C799" s="105" t="s">
        <v>385</v>
      </c>
      <c r="D799" s="199">
        <f t="shared" si="12"/>
        <v>1135.08</v>
      </c>
      <c r="E799" s="49">
        <v>1051</v>
      </c>
      <c r="F799" s="59" t="s">
        <v>1261</v>
      </c>
      <c r="G799" s="51" t="s">
        <v>1237</v>
      </c>
      <c r="H799" s="47" t="s">
        <v>1010</v>
      </c>
    </row>
    <row r="800" spans="1:8" ht="99">
      <c r="A800" s="47" t="s">
        <v>2426</v>
      </c>
      <c r="B800" s="47" t="s">
        <v>1012</v>
      </c>
      <c r="C800" s="105" t="s">
        <v>385</v>
      </c>
      <c r="D800" s="199">
        <f t="shared" si="12"/>
        <v>1408.32</v>
      </c>
      <c r="E800" s="49">
        <v>1304</v>
      </c>
      <c r="F800" s="59" t="s">
        <v>1261</v>
      </c>
      <c r="G800" s="51" t="s">
        <v>1237</v>
      </c>
      <c r="H800" s="47" t="s">
        <v>1010</v>
      </c>
    </row>
    <row r="801" spans="1:8" ht="99">
      <c r="A801" s="47" t="s">
        <v>2427</v>
      </c>
      <c r="B801" s="47" t="s">
        <v>1013</v>
      </c>
      <c r="C801" s="105" t="s">
        <v>385</v>
      </c>
      <c r="D801" s="199">
        <f t="shared" si="12"/>
        <v>1135.08</v>
      </c>
      <c r="E801" s="49">
        <v>1051</v>
      </c>
      <c r="F801" s="59" t="s">
        <v>1261</v>
      </c>
      <c r="G801" s="51" t="s">
        <v>1237</v>
      </c>
      <c r="H801" s="47" t="s">
        <v>1010</v>
      </c>
    </row>
    <row r="802" spans="1:8" ht="99">
      <c r="A802" s="47" t="s">
        <v>2428</v>
      </c>
      <c r="B802" s="47" t="s">
        <v>1014</v>
      </c>
      <c r="C802" s="105" t="s">
        <v>385</v>
      </c>
      <c r="D802" s="199">
        <f t="shared" si="12"/>
        <v>986.04</v>
      </c>
      <c r="E802" s="49">
        <v>913</v>
      </c>
      <c r="F802" s="59" t="s">
        <v>1261</v>
      </c>
      <c r="G802" s="51" t="s">
        <v>1237</v>
      </c>
      <c r="H802" s="47" t="s">
        <v>1010</v>
      </c>
    </row>
    <row r="803" spans="1:8" ht="99">
      <c r="A803" s="47" t="s">
        <v>2429</v>
      </c>
      <c r="B803" s="47" t="s">
        <v>1015</v>
      </c>
      <c r="C803" s="105" t="s">
        <v>385</v>
      </c>
      <c r="D803" s="199">
        <f t="shared" si="12"/>
        <v>1021.6800000000001</v>
      </c>
      <c r="E803" s="49">
        <v>946</v>
      </c>
      <c r="F803" s="59" t="s">
        <v>1244</v>
      </c>
      <c r="G803" s="51" t="s">
        <v>1237</v>
      </c>
      <c r="H803" s="47" t="s">
        <v>1010</v>
      </c>
    </row>
    <row r="804" spans="1:8" ht="99">
      <c r="A804" s="47" t="s">
        <v>2430</v>
      </c>
      <c r="B804" s="47" t="s">
        <v>1016</v>
      </c>
      <c r="C804" s="105" t="s">
        <v>385</v>
      </c>
      <c r="D804" s="199">
        <f t="shared" si="12"/>
        <v>772.2</v>
      </c>
      <c r="E804" s="49">
        <v>715</v>
      </c>
      <c r="F804" s="59" t="s">
        <v>223</v>
      </c>
      <c r="G804" s="51" t="s">
        <v>1237</v>
      </c>
      <c r="H804" s="47" t="s">
        <v>1010</v>
      </c>
    </row>
    <row r="805" spans="1:8" ht="49.5">
      <c r="A805" s="64" t="s">
        <v>2431</v>
      </c>
      <c r="B805" s="63" t="s">
        <v>2345</v>
      </c>
      <c r="C805" s="48" t="s">
        <v>1222</v>
      </c>
      <c r="D805" s="199">
        <f t="shared" si="12"/>
        <v>5821.2</v>
      </c>
      <c r="E805" s="64">
        <v>5390</v>
      </c>
      <c r="F805" s="64" t="s">
        <v>1236</v>
      </c>
      <c r="G805" s="64" t="s">
        <v>1237</v>
      </c>
      <c r="H805" s="47" t="s">
        <v>1010</v>
      </c>
    </row>
    <row r="806" spans="1:8" ht="66">
      <c r="A806" s="45"/>
      <c r="B806" s="45" t="s">
        <v>1017</v>
      </c>
      <c r="C806" s="46"/>
      <c r="D806" s="45"/>
      <c r="E806" s="45"/>
      <c r="F806" s="45"/>
      <c r="G806" s="45"/>
      <c r="H806" s="45"/>
    </row>
    <row r="807" spans="1:8" ht="82.5">
      <c r="A807" s="47" t="s">
        <v>2432</v>
      </c>
      <c r="B807" s="47" t="s">
        <v>1018</v>
      </c>
      <c r="C807" s="105" t="s">
        <v>385</v>
      </c>
      <c r="D807" s="199">
        <f t="shared" si="12"/>
        <v>1016.28</v>
      </c>
      <c r="E807" s="49">
        <v>941</v>
      </c>
      <c r="F807" s="59" t="s">
        <v>1244</v>
      </c>
      <c r="G807" s="51" t="s">
        <v>1237</v>
      </c>
      <c r="H807" s="47" t="s">
        <v>1019</v>
      </c>
    </row>
    <row r="808" spans="1:8" ht="82.5">
      <c r="A808" s="47" t="s">
        <v>2433</v>
      </c>
      <c r="B808" s="47" t="s">
        <v>1020</v>
      </c>
      <c r="C808" s="105" t="s">
        <v>385</v>
      </c>
      <c r="D808" s="199">
        <f t="shared" si="12"/>
        <v>1135.08</v>
      </c>
      <c r="E808" s="49">
        <v>1051</v>
      </c>
      <c r="F808" s="59" t="s">
        <v>1261</v>
      </c>
      <c r="G808" s="51" t="s">
        <v>1237</v>
      </c>
      <c r="H808" s="47" t="s">
        <v>1019</v>
      </c>
    </row>
    <row r="809" spans="1:8" ht="99">
      <c r="A809" s="47" t="s">
        <v>2434</v>
      </c>
      <c r="B809" s="47" t="s">
        <v>1021</v>
      </c>
      <c r="C809" s="105" t="s">
        <v>385</v>
      </c>
      <c r="D809" s="199">
        <f t="shared" si="12"/>
        <v>1408.32</v>
      </c>
      <c r="E809" s="49">
        <v>1304</v>
      </c>
      <c r="F809" s="59" t="s">
        <v>1261</v>
      </c>
      <c r="G809" s="51" t="s">
        <v>1237</v>
      </c>
      <c r="H809" s="47" t="s">
        <v>1019</v>
      </c>
    </row>
    <row r="810" spans="1:8" ht="99">
      <c r="A810" s="47" t="s">
        <v>2435</v>
      </c>
      <c r="B810" s="47" t="s">
        <v>1022</v>
      </c>
      <c r="C810" s="105" t="s">
        <v>385</v>
      </c>
      <c r="D810" s="199">
        <f t="shared" si="12"/>
        <v>1135.08</v>
      </c>
      <c r="E810" s="49">
        <v>1051</v>
      </c>
      <c r="F810" s="59" t="s">
        <v>1261</v>
      </c>
      <c r="G810" s="51" t="s">
        <v>1237</v>
      </c>
      <c r="H810" s="47" t="s">
        <v>1019</v>
      </c>
    </row>
    <row r="811" spans="1:8" ht="99">
      <c r="A811" s="47" t="s">
        <v>2436</v>
      </c>
      <c r="B811" s="47" t="s">
        <v>1023</v>
      </c>
      <c r="C811" s="105" t="s">
        <v>385</v>
      </c>
      <c r="D811" s="199">
        <f t="shared" si="12"/>
        <v>986.04</v>
      </c>
      <c r="E811" s="49">
        <v>913</v>
      </c>
      <c r="F811" s="59" t="s">
        <v>1261</v>
      </c>
      <c r="G811" s="51" t="s">
        <v>1237</v>
      </c>
      <c r="H811" s="47" t="s">
        <v>1019</v>
      </c>
    </row>
    <row r="812" spans="1:8" ht="99">
      <c r="A812" s="47" t="s">
        <v>2437</v>
      </c>
      <c r="B812" s="47" t="s">
        <v>1024</v>
      </c>
      <c r="C812" s="105" t="s">
        <v>385</v>
      </c>
      <c r="D812" s="199">
        <f t="shared" si="12"/>
        <v>1021.6800000000001</v>
      </c>
      <c r="E812" s="49">
        <v>946</v>
      </c>
      <c r="F812" s="59" t="s">
        <v>1244</v>
      </c>
      <c r="G812" s="51" t="s">
        <v>1237</v>
      </c>
      <c r="H812" s="47" t="s">
        <v>1019</v>
      </c>
    </row>
    <row r="813" spans="1:8" ht="99">
      <c r="A813" s="47" t="s">
        <v>2438</v>
      </c>
      <c r="B813" s="47" t="s">
        <v>1025</v>
      </c>
      <c r="C813" s="105" t="s">
        <v>385</v>
      </c>
      <c r="D813" s="199">
        <f t="shared" si="12"/>
        <v>772.2</v>
      </c>
      <c r="E813" s="49">
        <v>715</v>
      </c>
      <c r="F813" s="59" t="s">
        <v>223</v>
      </c>
      <c r="G813" s="51" t="s">
        <v>1237</v>
      </c>
      <c r="H813" s="47" t="s">
        <v>1019</v>
      </c>
    </row>
    <row r="814" spans="1:8" ht="49.5">
      <c r="A814" s="64" t="s">
        <v>2439</v>
      </c>
      <c r="B814" s="63" t="s">
        <v>2345</v>
      </c>
      <c r="C814" s="48" t="s">
        <v>1222</v>
      </c>
      <c r="D814" s="199">
        <f t="shared" si="12"/>
        <v>5821.2</v>
      </c>
      <c r="E814" s="49">
        <v>5390</v>
      </c>
      <c r="F814" s="64" t="s">
        <v>1236</v>
      </c>
      <c r="G814" s="64" t="s">
        <v>1237</v>
      </c>
      <c r="H814" s="47" t="s">
        <v>1019</v>
      </c>
    </row>
    <row r="815" spans="1:8" ht="49.5">
      <c r="A815" s="45"/>
      <c r="B815" s="45" t="s">
        <v>2440</v>
      </c>
      <c r="C815" s="46"/>
      <c r="D815" s="45"/>
      <c r="E815" s="45"/>
      <c r="F815" s="45"/>
      <c r="G815" s="45"/>
      <c r="H815" s="45"/>
    </row>
    <row r="816" spans="1:8" ht="49.5">
      <c r="A816" s="56" t="s">
        <v>2441</v>
      </c>
      <c r="B816" s="55" t="s">
        <v>2442</v>
      </c>
      <c r="C816" s="105" t="s">
        <v>385</v>
      </c>
      <c r="D816" s="199">
        <f t="shared" si="12"/>
        <v>1425.6</v>
      </c>
      <c r="E816" s="49">
        <v>1320</v>
      </c>
      <c r="F816" s="50" t="s">
        <v>2443</v>
      </c>
      <c r="G816" s="51" t="s">
        <v>1237</v>
      </c>
      <c r="H816" s="47" t="s">
        <v>265</v>
      </c>
    </row>
    <row r="817" spans="1:8" ht="49.5">
      <c r="A817" s="64" t="s">
        <v>2444</v>
      </c>
      <c r="B817" s="63" t="s">
        <v>2345</v>
      </c>
      <c r="C817" s="48" t="s">
        <v>1222</v>
      </c>
      <c r="D817" s="199">
        <f t="shared" si="12"/>
        <v>5821.2</v>
      </c>
      <c r="E817" s="49">
        <v>5390</v>
      </c>
      <c r="F817" s="64" t="s">
        <v>1236</v>
      </c>
      <c r="G817" s="64" t="s">
        <v>1237</v>
      </c>
      <c r="H817" s="47" t="s">
        <v>265</v>
      </c>
    </row>
    <row r="818" spans="1:8" ht="49.5">
      <c r="A818" s="56" t="s">
        <v>2445</v>
      </c>
      <c r="B818" s="55" t="s">
        <v>2446</v>
      </c>
      <c r="C818" s="105" t="s">
        <v>385</v>
      </c>
      <c r="D818" s="199">
        <f t="shared" si="12"/>
        <v>1425.6</v>
      </c>
      <c r="E818" s="49">
        <v>1320</v>
      </c>
      <c r="F818" s="50" t="s">
        <v>2443</v>
      </c>
      <c r="G818" s="51" t="s">
        <v>1237</v>
      </c>
      <c r="H818" s="47" t="s">
        <v>947</v>
      </c>
    </row>
    <row r="819" spans="1:8" ht="49.5">
      <c r="A819" s="64" t="s">
        <v>2447</v>
      </c>
      <c r="B819" s="63" t="s">
        <v>2345</v>
      </c>
      <c r="C819" s="48" t="s">
        <v>1222</v>
      </c>
      <c r="D819" s="199">
        <f t="shared" si="12"/>
        <v>5821.2</v>
      </c>
      <c r="E819" s="49">
        <v>5390</v>
      </c>
      <c r="F819" s="64" t="s">
        <v>1236</v>
      </c>
      <c r="G819" s="64" t="s">
        <v>1237</v>
      </c>
      <c r="H819" s="47" t="s">
        <v>947</v>
      </c>
    </row>
    <row r="820" spans="1:8" ht="49.5">
      <c r="A820" s="45"/>
      <c r="B820" s="45" t="s">
        <v>1026</v>
      </c>
      <c r="C820" s="46"/>
      <c r="D820" s="45"/>
      <c r="E820" s="45"/>
      <c r="F820" s="45"/>
      <c r="G820" s="45"/>
      <c r="H820" s="45"/>
    </row>
    <row r="821" spans="1:8" ht="82.5">
      <c r="A821" s="47" t="s">
        <v>2448</v>
      </c>
      <c r="B821" s="47" t="s">
        <v>1027</v>
      </c>
      <c r="C821" s="105" t="s">
        <v>385</v>
      </c>
      <c r="D821" s="199">
        <f t="shared" ref="D821:D884" si="13">E821+(E821*0.08)</f>
        <v>1318.68</v>
      </c>
      <c r="E821" s="49">
        <v>1221</v>
      </c>
      <c r="F821" s="59" t="s">
        <v>1283</v>
      </c>
      <c r="G821" s="51" t="s">
        <v>1237</v>
      </c>
      <c r="H821" s="50" t="s">
        <v>1028</v>
      </c>
    </row>
    <row r="822" spans="1:8" ht="99">
      <c r="A822" s="47" t="s">
        <v>2449</v>
      </c>
      <c r="B822" s="47" t="s">
        <v>1029</v>
      </c>
      <c r="C822" s="105" t="s">
        <v>385</v>
      </c>
      <c r="D822" s="199">
        <f t="shared" si="13"/>
        <v>1491.48</v>
      </c>
      <c r="E822" s="49">
        <v>1381</v>
      </c>
      <c r="F822" s="59" t="s">
        <v>1283</v>
      </c>
      <c r="G822" s="51" t="s">
        <v>1237</v>
      </c>
      <c r="H822" s="50" t="s">
        <v>1028</v>
      </c>
    </row>
    <row r="823" spans="1:8" ht="99">
      <c r="A823" s="47" t="s">
        <v>2450</v>
      </c>
      <c r="B823" s="47" t="s">
        <v>1030</v>
      </c>
      <c r="C823" s="105" t="s">
        <v>385</v>
      </c>
      <c r="D823" s="199">
        <f t="shared" si="13"/>
        <v>2376</v>
      </c>
      <c r="E823" s="107">
        <v>2200</v>
      </c>
      <c r="F823" s="59" t="s">
        <v>1283</v>
      </c>
      <c r="G823" s="51" t="s">
        <v>1237</v>
      </c>
      <c r="H823" s="50" t="s">
        <v>1028</v>
      </c>
    </row>
    <row r="824" spans="1:8" ht="49.5">
      <c r="A824" s="64" t="s">
        <v>2451</v>
      </c>
      <c r="B824" s="63" t="s">
        <v>2345</v>
      </c>
      <c r="C824" s="48" t="s">
        <v>1222</v>
      </c>
      <c r="D824" s="199">
        <f t="shared" si="13"/>
        <v>5821.2</v>
      </c>
      <c r="E824" s="49">
        <v>5390</v>
      </c>
      <c r="F824" s="64" t="s">
        <v>1236</v>
      </c>
      <c r="G824" s="64" t="s">
        <v>1237</v>
      </c>
      <c r="H824" s="140" t="s">
        <v>1224</v>
      </c>
    </row>
    <row r="825" spans="1:8" ht="66">
      <c r="A825" s="45"/>
      <c r="B825" s="45" t="s">
        <v>1031</v>
      </c>
      <c r="C825" s="46"/>
      <c r="D825" s="45"/>
      <c r="E825" s="45"/>
      <c r="F825" s="45"/>
      <c r="G825" s="45"/>
      <c r="H825" s="45"/>
    </row>
    <row r="826" spans="1:8" ht="82.5">
      <c r="A826" s="47" t="s">
        <v>2452</v>
      </c>
      <c r="B826" s="47" t="s">
        <v>1032</v>
      </c>
      <c r="C826" s="105" t="s">
        <v>385</v>
      </c>
      <c r="D826" s="199">
        <f t="shared" si="13"/>
        <v>1318.68</v>
      </c>
      <c r="E826" s="49">
        <v>1221</v>
      </c>
      <c r="F826" s="59" t="s">
        <v>1283</v>
      </c>
      <c r="G826" s="51" t="s">
        <v>1237</v>
      </c>
      <c r="H826" s="50" t="s">
        <v>1033</v>
      </c>
    </row>
    <row r="827" spans="1:8" ht="99">
      <c r="A827" s="47" t="s">
        <v>2453</v>
      </c>
      <c r="B827" s="47" t="s">
        <v>1034</v>
      </c>
      <c r="C827" s="105" t="s">
        <v>385</v>
      </c>
      <c r="D827" s="199">
        <f t="shared" si="13"/>
        <v>1491.48</v>
      </c>
      <c r="E827" s="49">
        <v>1381</v>
      </c>
      <c r="F827" s="59" t="s">
        <v>1283</v>
      </c>
      <c r="G827" s="51" t="s">
        <v>1237</v>
      </c>
      <c r="H827" s="50" t="s">
        <v>1033</v>
      </c>
    </row>
    <row r="828" spans="1:8" ht="99">
      <c r="A828" s="47" t="s">
        <v>2454</v>
      </c>
      <c r="B828" s="47" t="s">
        <v>1035</v>
      </c>
      <c r="C828" s="105" t="s">
        <v>385</v>
      </c>
      <c r="D828" s="199">
        <f t="shared" si="13"/>
        <v>914.76</v>
      </c>
      <c r="E828" s="49">
        <v>847</v>
      </c>
      <c r="F828" s="59" t="s">
        <v>1283</v>
      </c>
      <c r="G828" s="51" t="s">
        <v>1237</v>
      </c>
      <c r="H828" s="50" t="s">
        <v>1033</v>
      </c>
    </row>
    <row r="829" spans="1:8" ht="33">
      <c r="A829" s="45"/>
      <c r="B829" s="45" t="s">
        <v>1036</v>
      </c>
      <c r="C829" s="46"/>
      <c r="D829" s="45"/>
      <c r="E829" s="45"/>
      <c r="F829" s="45"/>
      <c r="G829" s="45"/>
      <c r="H829" s="45"/>
    </row>
    <row r="830" spans="1:8" ht="82.5">
      <c r="A830" s="47" t="s">
        <v>2455</v>
      </c>
      <c r="B830" s="47" t="s">
        <v>1037</v>
      </c>
      <c r="C830" s="105" t="s">
        <v>385</v>
      </c>
      <c r="D830" s="199">
        <f t="shared" si="13"/>
        <v>576.72</v>
      </c>
      <c r="E830" s="49">
        <v>534</v>
      </c>
      <c r="F830" s="59" t="s">
        <v>223</v>
      </c>
      <c r="G830" s="51" t="s">
        <v>1237</v>
      </c>
      <c r="H830" s="50" t="s">
        <v>243</v>
      </c>
    </row>
    <row r="831" spans="1:8" ht="82.5">
      <c r="A831" s="47" t="s">
        <v>2456</v>
      </c>
      <c r="B831" s="47" t="s">
        <v>1038</v>
      </c>
      <c r="C831" s="105" t="s">
        <v>385</v>
      </c>
      <c r="D831" s="199">
        <f t="shared" si="13"/>
        <v>1135.08</v>
      </c>
      <c r="E831" s="49">
        <v>1051</v>
      </c>
      <c r="F831" s="59" t="s">
        <v>1261</v>
      </c>
      <c r="G831" s="51" t="s">
        <v>1237</v>
      </c>
      <c r="H831" s="50" t="s">
        <v>243</v>
      </c>
    </row>
    <row r="832" spans="1:8" ht="99">
      <c r="A832" s="47" t="s">
        <v>2457</v>
      </c>
      <c r="B832" s="47" t="s">
        <v>1039</v>
      </c>
      <c r="C832" s="105" t="s">
        <v>385</v>
      </c>
      <c r="D832" s="199">
        <f t="shared" si="13"/>
        <v>1313.28</v>
      </c>
      <c r="E832" s="49">
        <v>1216</v>
      </c>
      <c r="F832" s="59" t="s">
        <v>982</v>
      </c>
      <c r="G832" s="51" t="s">
        <v>1237</v>
      </c>
      <c r="H832" s="50" t="s">
        <v>243</v>
      </c>
    </row>
    <row r="833" spans="1:8" ht="82.5">
      <c r="A833" s="47" t="s">
        <v>2458</v>
      </c>
      <c r="B833" s="47" t="s">
        <v>1040</v>
      </c>
      <c r="C833" s="105" t="s">
        <v>385</v>
      </c>
      <c r="D833" s="199">
        <f t="shared" si="13"/>
        <v>1135.08</v>
      </c>
      <c r="E833" s="49">
        <v>1051</v>
      </c>
      <c r="F833" s="59" t="s">
        <v>1261</v>
      </c>
      <c r="G833" s="51" t="s">
        <v>1237</v>
      </c>
      <c r="H833" s="50" t="s">
        <v>243</v>
      </c>
    </row>
    <row r="834" spans="1:8" ht="82.5">
      <c r="A834" s="47" t="s">
        <v>2459</v>
      </c>
      <c r="B834" s="47" t="s">
        <v>1041</v>
      </c>
      <c r="C834" s="105" t="s">
        <v>385</v>
      </c>
      <c r="D834" s="199">
        <f t="shared" si="13"/>
        <v>1004.4</v>
      </c>
      <c r="E834" s="49">
        <v>930</v>
      </c>
      <c r="F834" s="59" t="s">
        <v>1261</v>
      </c>
      <c r="G834" s="51" t="s">
        <v>1237</v>
      </c>
      <c r="H834" s="50" t="s">
        <v>243</v>
      </c>
    </row>
    <row r="835" spans="1:8" ht="82.5">
      <c r="A835" s="47" t="s">
        <v>2460</v>
      </c>
      <c r="B835" s="47" t="s">
        <v>1042</v>
      </c>
      <c r="C835" s="105" t="s">
        <v>385</v>
      </c>
      <c r="D835" s="199">
        <f t="shared" si="13"/>
        <v>1033.56</v>
      </c>
      <c r="E835" s="49">
        <v>957</v>
      </c>
      <c r="F835" s="59" t="s">
        <v>1244</v>
      </c>
      <c r="G835" s="51" t="s">
        <v>1237</v>
      </c>
      <c r="H835" s="50" t="s">
        <v>243</v>
      </c>
    </row>
    <row r="836" spans="1:8" ht="69" customHeight="1">
      <c r="A836" s="47" t="s">
        <v>2461</v>
      </c>
      <c r="B836" s="47" t="s">
        <v>1043</v>
      </c>
      <c r="C836" s="105" t="s">
        <v>385</v>
      </c>
      <c r="D836" s="199">
        <f t="shared" si="13"/>
        <v>778.68</v>
      </c>
      <c r="E836" s="49">
        <v>721</v>
      </c>
      <c r="F836" s="59" t="s">
        <v>223</v>
      </c>
      <c r="G836" s="51" t="s">
        <v>1237</v>
      </c>
      <c r="H836" s="50" t="s">
        <v>243</v>
      </c>
    </row>
    <row r="837" spans="1:8" ht="52.5" customHeight="1">
      <c r="A837" s="47" t="s">
        <v>2462</v>
      </c>
      <c r="B837" s="47" t="s">
        <v>1044</v>
      </c>
      <c r="C837" s="48" t="s">
        <v>1222</v>
      </c>
      <c r="D837" s="199">
        <f t="shared" si="13"/>
        <v>1491.48</v>
      </c>
      <c r="E837" s="49">
        <v>1381</v>
      </c>
      <c r="F837" s="59" t="s">
        <v>1261</v>
      </c>
      <c r="G837" s="51" t="s">
        <v>1237</v>
      </c>
      <c r="H837" s="50" t="s">
        <v>243</v>
      </c>
    </row>
    <row r="838" spans="1:8" ht="82.5">
      <c r="A838" s="47" t="s">
        <v>2463</v>
      </c>
      <c r="B838" s="47" t="s">
        <v>1045</v>
      </c>
      <c r="C838" s="48" t="s">
        <v>1222</v>
      </c>
      <c r="D838" s="199">
        <f t="shared" si="13"/>
        <v>1651.32</v>
      </c>
      <c r="E838" s="49">
        <v>1529</v>
      </c>
      <c r="F838" s="59" t="s">
        <v>1261</v>
      </c>
      <c r="G838" s="51" t="s">
        <v>1237</v>
      </c>
      <c r="H838" s="50" t="s">
        <v>243</v>
      </c>
    </row>
    <row r="839" spans="1:8" ht="99">
      <c r="A839" s="47" t="s">
        <v>2464</v>
      </c>
      <c r="B839" s="47" t="s">
        <v>1046</v>
      </c>
      <c r="C839" s="105" t="s">
        <v>385</v>
      </c>
      <c r="D839" s="199">
        <f t="shared" si="13"/>
        <v>1306.8</v>
      </c>
      <c r="E839" s="49">
        <v>1210</v>
      </c>
      <c r="F839" s="59" t="s">
        <v>1261</v>
      </c>
      <c r="G839" s="51" t="s">
        <v>1237</v>
      </c>
      <c r="H839" s="50" t="s">
        <v>243</v>
      </c>
    </row>
    <row r="840" spans="1:8" ht="115.5">
      <c r="A840" s="47" t="s">
        <v>2465</v>
      </c>
      <c r="B840" s="47" t="s">
        <v>1047</v>
      </c>
      <c r="C840" s="105" t="s">
        <v>385</v>
      </c>
      <c r="D840" s="199">
        <f t="shared" si="13"/>
        <v>576.72</v>
      </c>
      <c r="E840" s="49">
        <v>534</v>
      </c>
      <c r="F840" s="59" t="s">
        <v>1261</v>
      </c>
      <c r="G840" s="51" t="s">
        <v>1237</v>
      </c>
      <c r="H840" s="50" t="s">
        <v>243</v>
      </c>
    </row>
    <row r="841" spans="1:8" ht="33">
      <c r="A841" s="47" t="s">
        <v>2466</v>
      </c>
      <c r="B841" s="47" t="s">
        <v>2467</v>
      </c>
      <c r="C841" s="105" t="s">
        <v>385</v>
      </c>
      <c r="D841" s="199">
        <f t="shared" si="13"/>
        <v>933.12</v>
      </c>
      <c r="E841" s="49">
        <v>864</v>
      </c>
      <c r="F841" s="59" t="s">
        <v>223</v>
      </c>
      <c r="G841" s="51" t="s">
        <v>1237</v>
      </c>
      <c r="H841" s="50" t="s">
        <v>243</v>
      </c>
    </row>
    <row r="842" spans="1:8" ht="53.25" customHeight="1">
      <c r="A842" s="47" t="s">
        <v>2468</v>
      </c>
      <c r="B842" s="47" t="s">
        <v>2469</v>
      </c>
      <c r="C842" s="105" t="s">
        <v>385</v>
      </c>
      <c r="D842" s="199">
        <f t="shared" si="13"/>
        <v>1283.04</v>
      </c>
      <c r="E842" s="49">
        <v>1188</v>
      </c>
      <c r="F842" s="59" t="s">
        <v>1244</v>
      </c>
      <c r="G842" s="51" t="s">
        <v>1237</v>
      </c>
      <c r="H842" s="50" t="s">
        <v>243</v>
      </c>
    </row>
    <row r="843" spans="1:8" ht="50.25" customHeight="1">
      <c r="A843" s="57" t="s">
        <v>2470</v>
      </c>
      <c r="B843" s="57" t="s">
        <v>2471</v>
      </c>
      <c r="C843" s="141" t="s">
        <v>385</v>
      </c>
      <c r="D843" s="199">
        <f t="shared" si="13"/>
        <v>1265.76</v>
      </c>
      <c r="E843" s="49">
        <v>1172</v>
      </c>
      <c r="F843" s="59" t="s">
        <v>1271</v>
      </c>
      <c r="G843" s="60" t="s">
        <v>1237</v>
      </c>
      <c r="H843" s="59" t="s">
        <v>243</v>
      </c>
    </row>
    <row r="844" spans="1:8" ht="33">
      <c r="A844" s="47" t="s">
        <v>2472</v>
      </c>
      <c r="B844" s="47" t="s">
        <v>1048</v>
      </c>
      <c r="C844" s="105" t="s">
        <v>385</v>
      </c>
      <c r="D844" s="199">
        <f t="shared" si="13"/>
        <v>1306.8</v>
      </c>
      <c r="E844" s="49">
        <v>1210</v>
      </c>
      <c r="F844" s="59" t="s">
        <v>2041</v>
      </c>
      <c r="G844" s="51" t="s">
        <v>1237</v>
      </c>
      <c r="H844" s="50" t="s">
        <v>243</v>
      </c>
    </row>
    <row r="845" spans="1:8" ht="51" customHeight="1">
      <c r="A845" s="47" t="s">
        <v>2473</v>
      </c>
      <c r="B845" s="47" t="s">
        <v>1049</v>
      </c>
      <c r="C845" s="105" t="s">
        <v>385</v>
      </c>
      <c r="D845" s="199">
        <f t="shared" si="13"/>
        <v>1283.04</v>
      </c>
      <c r="E845" s="49">
        <v>1188</v>
      </c>
      <c r="F845" s="59" t="s">
        <v>1244</v>
      </c>
      <c r="G845" s="51" t="s">
        <v>1237</v>
      </c>
      <c r="H845" s="50" t="s">
        <v>243</v>
      </c>
    </row>
    <row r="846" spans="1:8" ht="66">
      <c r="A846" s="55" t="s">
        <v>2474</v>
      </c>
      <c r="B846" s="55" t="s">
        <v>2475</v>
      </c>
      <c r="C846" s="105" t="s">
        <v>385</v>
      </c>
      <c r="D846" s="199">
        <f t="shared" si="13"/>
        <v>950.4</v>
      </c>
      <c r="E846" s="49">
        <v>880</v>
      </c>
      <c r="F846" s="50" t="s">
        <v>1271</v>
      </c>
      <c r="G846" s="51" t="s">
        <v>1237</v>
      </c>
      <c r="H846" s="50" t="s">
        <v>243</v>
      </c>
    </row>
    <row r="847" spans="1:8" ht="33">
      <c r="A847" s="55" t="s">
        <v>2476</v>
      </c>
      <c r="B847" s="55" t="s">
        <v>2477</v>
      </c>
      <c r="C847" s="105" t="s">
        <v>385</v>
      </c>
      <c r="D847" s="199">
        <f t="shared" si="13"/>
        <v>4158</v>
      </c>
      <c r="E847" s="49">
        <v>3850</v>
      </c>
      <c r="F847" s="50" t="s">
        <v>1972</v>
      </c>
      <c r="G847" s="51" t="s">
        <v>1237</v>
      </c>
      <c r="H847" s="50" t="s">
        <v>243</v>
      </c>
    </row>
    <row r="848" spans="1:8" ht="49.5">
      <c r="A848" s="64" t="s">
        <v>2478</v>
      </c>
      <c r="B848" s="63" t="s">
        <v>2345</v>
      </c>
      <c r="C848" s="48" t="s">
        <v>1222</v>
      </c>
      <c r="D848" s="199">
        <f t="shared" si="13"/>
        <v>5821.2</v>
      </c>
      <c r="E848" s="49">
        <v>5390</v>
      </c>
      <c r="F848" s="64" t="s">
        <v>1236</v>
      </c>
      <c r="G848" s="64" t="s">
        <v>1237</v>
      </c>
      <c r="H848" s="50" t="s">
        <v>243</v>
      </c>
    </row>
    <row r="849" spans="1:8" ht="49.5">
      <c r="A849" s="45"/>
      <c r="B849" s="45" t="s">
        <v>1050</v>
      </c>
      <c r="C849" s="46"/>
      <c r="D849" s="45"/>
      <c r="E849" s="45"/>
      <c r="F849" s="45"/>
      <c r="G849" s="45"/>
      <c r="H849" s="45"/>
    </row>
    <row r="850" spans="1:8" ht="82.5">
      <c r="A850" s="47" t="s">
        <v>2479</v>
      </c>
      <c r="B850" s="47" t="s">
        <v>1051</v>
      </c>
      <c r="C850" s="105" t="s">
        <v>385</v>
      </c>
      <c r="D850" s="199">
        <f t="shared" si="13"/>
        <v>921.24</v>
      </c>
      <c r="E850" s="49">
        <v>853</v>
      </c>
      <c r="F850" s="59" t="s">
        <v>1236</v>
      </c>
      <c r="G850" s="51" t="s">
        <v>1237</v>
      </c>
      <c r="H850" s="50" t="s">
        <v>1052</v>
      </c>
    </row>
    <row r="851" spans="1:8" ht="82.5">
      <c r="A851" s="47" t="s">
        <v>2480</v>
      </c>
      <c r="B851" s="47" t="s">
        <v>1053</v>
      </c>
      <c r="C851" s="105" t="s">
        <v>385</v>
      </c>
      <c r="D851" s="199">
        <f t="shared" si="13"/>
        <v>1028.1600000000001</v>
      </c>
      <c r="E851" s="49">
        <v>952</v>
      </c>
      <c r="F851" s="59" t="s">
        <v>1236</v>
      </c>
      <c r="G851" s="51" t="s">
        <v>1237</v>
      </c>
      <c r="H851" s="50" t="s">
        <v>1052</v>
      </c>
    </row>
    <row r="852" spans="1:8" ht="99">
      <c r="A852" s="47" t="s">
        <v>2481</v>
      </c>
      <c r="B852" s="47" t="s">
        <v>1054</v>
      </c>
      <c r="C852" s="105" t="s">
        <v>385</v>
      </c>
      <c r="D852" s="199">
        <f t="shared" si="13"/>
        <v>1194.48</v>
      </c>
      <c r="E852" s="49">
        <v>1106</v>
      </c>
      <c r="F852" s="59" t="s">
        <v>1236</v>
      </c>
      <c r="G852" s="51" t="s">
        <v>1237</v>
      </c>
      <c r="H852" s="50" t="s">
        <v>1052</v>
      </c>
    </row>
    <row r="853" spans="1:8" ht="82.5">
      <c r="A853" s="47" t="s">
        <v>2482</v>
      </c>
      <c r="B853" s="47" t="s">
        <v>1055</v>
      </c>
      <c r="C853" s="105" t="s">
        <v>385</v>
      </c>
      <c r="D853" s="199">
        <f t="shared" si="13"/>
        <v>1028.1600000000001</v>
      </c>
      <c r="E853" s="49">
        <v>952</v>
      </c>
      <c r="F853" s="59" t="s">
        <v>1236</v>
      </c>
      <c r="G853" s="51" t="s">
        <v>1237</v>
      </c>
      <c r="H853" s="50" t="s">
        <v>1052</v>
      </c>
    </row>
    <row r="854" spans="1:8" ht="82.5">
      <c r="A854" s="47" t="s">
        <v>2483</v>
      </c>
      <c r="B854" s="47" t="s">
        <v>1056</v>
      </c>
      <c r="C854" s="105" t="s">
        <v>385</v>
      </c>
      <c r="D854" s="199">
        <f t="shared" si="13"/>
        <v>914.76</v>
      </c>
      <c r="E854" s="49">
        <v>847</v>
      </c>
      <c r="F854" s="59" t="s">
        <v>1236</v>
      </c>
      <c r="G854" s="51" t="s">
        <v>1237</v>
      </c>
      <c r="H854" s="50" t="s">
        <v>1052</v>
      </c>
    </row>
    <row r="855" spans="1:8" ht="99">
      <c r="A855" s="47" t="s">
        <v>2484</v>
      </c>
      <c r="B855" s="47" t="s">
        <v>1057</v>
      </c>
      <c r="C855" s="105" t="s">
        <v>385</v>
      </c>
      <c r="D855" s="199">
        <f t="shared" si="13"/>
        <v>1194.48</v>
      </c>
      <c r="E855" s="49">
        <v>1106</v>
      </c>
      <c r="F855" s="59" t="s">
        <v>1236</v>
      </c>
      <c r="G855" s="51" t="s">
        <v>1237</v>
      </c>
      <c r="H855" s="50" t="s">
        <v>1052</v>
      </c>
    </row>
    <row r="856" spans="1:8" ht="49.5">
      <c r="A856" s="45"/>
      <c r="B856" s="45" t="s">
        <v>1058</v>
      </c>
      <c r="C856" s="46"/>
      <c r="D856" s="45"/>
      <c r="E856" s="45"/>
      <c r="F856" s="45"/>
      <c r="G856" s="45"/>
      <c r="H856" s="45"/>
    </row>
    <row r="857" spans="1:8" ht="82.5">
      <c r="A857" s="47" t="s">
        <v>2485</v>
      </c>
      <c r="B857" s="47" t="s">
        <v>1059</v>
      </c>
      <c r="C857" s="105" t="s">
        <v>385</v>
      </c>
      <c r="D857" s="199">
        <f t="shared" si="13"/>
        <v>831.6</v>
      </c>
      <c r="E857" s="49">
        <v>770</v>
      </c>
      <c r="F857" s="59" t="s">
        <v>223</v>
      </c>
      <c r="G857" s="51" t="s">
        <v>1237</v>
      </c>
      <c r="H857" s="50" t="s">
        <v>1275</v>
      </c>
    </row>
    <row r="858" spans="1:8" ht="82.5">
      <c r="A858" s="47" t="s">
        <v>2486</v>
      </c>
      <c r="B858" s="47" t="s">
        <v>1060</v>
      </c>
      <c r="C858" s="105" t="s">
        <v>385</v>
      </c>
      <c r="D858" s="199">
        <f t="shared" si="13"/>
        <v>1028.1600000000001</v>
      </c>
      <c r="E858" s="49">
        <v>952</v>
      </c>
      <c r="F858" s="59" t="s">
        <v>1261</v>
      </c>
      <c r="G858" s="51" t="s">
        <v>1237</v>
      </c>
      <c r="H858" s="50" t="s">
        <v>1275</v>
      </c>
    </row>
    <row r="859" spans="1:8" ht="99">
      <c r="A859" s="47" t="s">
        <v>2487</v>
      </c>
      <c r="B859" s="47" t="s">
        <v>1061</v>
      </c>
      <c r="C859" s="105" t="s">
        <v>385</v>
      </c>
      <c r="D859" s="199">
        <f t="shared" si="13"/>
        <v>1188</v>
      </c>
      <c r="E859" s="49">
        <v>1100</v>
      </c>
      <c r="F859" s="59" t="s">
        <v>1261</v>
      </c>
      <c r="G859" s="51" t="s">
        <v>1237</v>
      </c>
      <c r="H859" s="50" t="s">
        <v>1275</v>
      </c>
    </row>
    <row r="860" spans="1:8" ht="82.5">
      <c r="A860" s="47" t="s">
        <v>2488</v>
      </c>
      <c r="B860" s="47" t="s">
        <v>1062</v>
      </c>
      <c r="C860" s="105" t="s">
        <v>385</v>
      </c>
      <c r="D860" s="199">
        <f t="shared" si="13"/>
        <v>992.52</v>
      </c>
      <c r="E860" s="49">
        <v>919</v>
      </c>
      <c r="F860" s="59" t="s">
        <v>1261</v>
      </c>
      <c r="G860" s="51" t="s">
        <v>1237</v>
      </c>
      <c r="H860" s="50" t="s">
        <v>1275</v>
      </c>
    </row>
    <row r="861" spans="1:8" ht="82.5">
      <c r="A861" s="47" t="s">
        <v>2489</v>
      </c>
      <c r="B861" s="47" t="s">
        <v>1063</v>
      </c>
      <c r="C861" s="105" t="s">
        <v>385</v>
      </c>
      <c r="D861" s="199">
        <f t="shared" si="13"/>
        <v>914.76</v>
      </c>
      <c r="E861" s="49">
        <v>847</v>
      </c>
      <c r="F861" s="59" t="s">
        <v>1261</v>
      </c>
      <c r="G861" s="51" t="s">
        <v>1237</v>
      </c>
      <c r="H861" s="50" t="s">
        <v>1275</v>
      </c>
    </row>
    <row r="862" spans="1:8" ht="82.5">
      <c r="A862" s="47" t="s">
        <v>2490</v>
      </c>
      <c r="B862" s="47" t="s">
        <v>1064</v>
      </c>
      <c r="C862" s="105" t="s">
        <v>385</v>
      </c>
      <c r="D862" s="199">
        <f t="shared" si="13"/>
        <v>891</v>
      </c>
      <c r="E862" s="49">
        <v>825</v>
      </c>
      <c r="F862" s="59" t="s">
        <v>1244</v>
      </c>
      <c r="G862" s="51" t="s">
        <v>1237</v>
      </c>
      <c r="H862" s="50" t="s">
        <v>1275</v>
      </c>
    </row>
    <row r="863" spans="1:8" ht="82.5">
      <c r="A863" s="47" t="s">
        <v>2491</v>
      </c>
      <c r="B863" s="47" t="s">
        <v>1065</v>
      </c>
      <c r="C863" s="105" t="s">
        <v>385</v>
      </c>
      <c r="D863" s="199">
        <f t="shared" si="13"/>
        <v>659.88</v>
      </c>
      <c r="E863" s="49">
        <v>611</v>
      </c>
      <c r="F863" s="59" t="s">
        <v>223</v>
      </c>
      <c r="G863" s="51" t="s">
        <v>1237</v>
      </c>
      <c r="H863" s="50" t="s">
        <v>1275</v>
      </c>
    </row>
    <row r="864" spans="1:8" ht="82.5">
      <c r="A864" s="47" t="s">
        <v>2492</v>
      </c>
      <c r="B864" s="47" t="s">
        <v>1066</v>
      </c>
      <c r="C864" s="105" t="s">
        <v>385</v>
      </c>
      <c r="D864" s="199">
        <f t="shared" si="13"/>
        <v>1283.04</v>
      </c>
      <c r="E864" s="49">
        <v>1188</v>
      </c>
      <c r="F864" s="59" t="s">
        <v>1236</v>
      </c>
      <c r="G864" s="51" t="s">
        <v>1237</v>
      </c>
      <c r="H864" s="50" t="s">
        <v>1275</v>
      </c>
    </row>
    <row r="865" spans="1:8" ht="49.5">
      <c r="A865" s="45"/>
      <c r="B865" s="45" t="s">
        <v>1067</v>
      </c>
      <c r="C865" s="46"/>
      <c r="D865" s="45"/>
      <c r="E865" s="45"/>
      <c r="F865" s="45"/>
      <c r="G865" s="45"/>
      <c r="H865" s="45"/>
    </row>
    <row r="866" spans="1:8" ht="82.5">
      <c r="A866" s="47" t="s">
        <v>2493</v>
      </c>
      <c r="B866" s="47" t="s">
        <v>1068</v>
      </c>
      <c r="C866" s="105" t="s">
        <v>385</v>
      </c>
      <c r="D866" s="199">
        <f t="shared" si="13"/>
        <v>921.24</v>
      </c>
      <c r="E866" s="49">
        <v>853</v>
      </c>
      <c r="F866" s="59" t="s">
        <v>223</v>
      </c>
      <c r="G866" s="51" t="s">
        <v>1237</v>
      </c>
      <c r="H866" s="50" t="s">
        <v>1069</v>
      </c>
    </row>
    <row r="867" spans="1:8" ht="82.5">
      <c r="A867" s="47" t="s">
        <v>2494</v>
      </c>
      <c r="B867" s="47" t="s">
        <v>1070</v>
      </c>
      <c r="C867" s="105" t="s">
        <v>385</v>
      </c>
      <c r="D867" s="199">
        <f t="shared" si="13"/>
        <v>1028.1600000000001</v>
      </c>
      <c r="E867" s="49">
        <v>952</v>
      </c>
      <c r="F867" s="59" t="s">
        <v>1261</v>
      </c>
      <c r="G867" s="51" t="s">
        <v>1237</v>
      </c>
      <c r="H867" s="50" t="s">
        <v>1069</v>
      </c>
    </row>
    <row r="868" spans="1:8" ht="99">
      <c r="A868" s="47" t="s">
        <v>2495</v>
      </c>
      <c r="B868" s="47" t="s">
        <v>1071</v>
      </c>
      <c r="C868" s="105" t="s">
        <v>385</v>
      </c>
      <c r="D868" s="199">
        <f t="shared" si="13"/>
        <v>1194.48</v>
      </c>
      <c r="E868" s="49">
        <v>1106</v>
      </c>
      <c r="F868" s="59" t="s">
        <v>1261</v>
      </c>
      <c r="G868" s="51" t="s">
        <v>1237</v>
      </c>
      <c r="H868" s="50" t="s">
        <v>1069</v>
      </c>
    </row>
    <row r="869" spans="1:8" ht="82.5">
      <c r="A869" s="47" t="s">
        <v>2496</v>
      </c>
      <c r="B869" s="47" t="s">
        <v>1072</v>
      </c>
      <c r="C869" s="105" t="s">
        <v>385</v>
      </c>
      <c r="D869" s="199">
        <f t="shared" si="13"/>
        <v>1028.1600000000001</v>
      </c>
      <c r="E869" s="49">
        <v>952</v>
      </c>
      <c r="F869" s="59" t="s">
        <v>1261</v>
      </c>
      <c r="G869" s="51" t="s">
        <v>1237</v>
      </c>
      <c r="H869" s="50" t="s">
        <v>1069</v>
      </c>
    </row>
    <row r="870" spans="1:8" ht="82.5">
      <c r="A870" s="47" t="s">
        <v>2497</v>
      </c>
      <c r="B870" s="47" t="s">
        <v>1073</v>
      </c>
      <c r="C870" s="105" t="s">
        <v>385</v>
      </c>
      <c r="D870" s="199">
        <f t="shared" si="13"/>
        <v>914.76</v>
      </c>
      <c r="E870" s="49">
        <v>847</v>
      </c>
      <c r="F870" s="59" t="s">
        <v>1261</v>
      </c>
      <c r="G870" s="51" t="s">
        <v>1237</v>
      </c>
      <c r="H870" s="50" t="s">
        <v>1069</v>
      </c>
    </row>
    <row r="871" spans="1:8" ht="82.5">
      <c r="A871" s="47" t="s">
        <v>2498</v>
      </c>
      <c r="B871" s="47" t="s">
        <v>1074</v>
      </c>
      <c r="C871" s="105" t="s">
        <v>385</v>
      </c>
      <c r="D871" s="199">
        <f t="shared" si="13"/>
        <v>926.64</v>
      </c>
      <c r="E871" s="49">
        <v>858</v>
      </c>
      <c r="F871" s="59" t="s">
        <v>1244</v>
      </c>
      <c r="G871" s="51" t="s">
        <v>1237</v>
      </c>
      <c r="H871" s="50" t="s">
        <v>1069</v>
      </c>
    </row>
    <row r="872" spans="1:8" ht="82.5">
      <c r="A872" s="47" t="s">
        <v>2499</v>
      </c>
      <c r="B872" s="47" t="s">
        <v>1075</v>
      </c>
      <c r="C872" s="105" t="s">
        <v>385</v>
      </c>
      <c r="D872" s="199">
        <f t="shared" si="13"/>
        <v>700.92</v>
      </c>
      <c r="E872" s="49">
        <v>649</v>
      </c>
      <c r="F872" s="59" t="s">
        <v>223</v>
      </c>
      <c r="G872" s="51" t="s">
        <v>1237</v>
      </c>
      <c r="H872" s="50" t="s">
        <v>1069</v>
      </c>
    </row>
    <row r="873" spans="1:8" ht="49.5">
      <c r="A873" s="64" t="s">
        <v>2500</v>
      </c>
      <c r="B873" s="63" t="s">
        <v>2345</v>
      </c>
      <c r="C873" s="48" t="s">
        <v>1222</v>
      </c>
      <c r="D873" s="199">
        <f t="shared" si="13"/>
        <v>5821.2</v>
      </c>
      <c r="E873" s="49">
        <v>5390</v>
      </c>
      <c r="F873" s="64" t="s">
        <v>1236</v>
      </c>
      <c r="G873" s="64" t="s">
        <v>1237</v>
      </c>
      <c r="H873" s="50" t="s">
        <v>1069</v>
      </c>
    </row>
    <row r="874" spans="1:8" ht="66">
      <c r="A874" s="45"/>
      <c r="B874" s="45" t="s">
        <v>1076</v>
      </c>
      <c r="C874" s="46"/>
      <c r="D874" s="45"/>
      <c r="E874" s="45"/>
      <c r="F874" s="45"/>
      <c r="G874" s="45"/>
      <c r="H874" s="45"/>
    </row>
    <row r="875" spans="1:8" ht="99">
      <c r="A875" s="47" t="s">
        <v>2501</v>
      </c>
      <c r="B875" s="47" t="s">
        <v>1077</v>
      </c>
      <c r="C875" s="105" t="s">
        <v>385</v>
      </c>
      <c r="D875" s="199">
        <f t="shared" si="13"/>
        <v>1016.28</v>
      </c>
      <c r="E875" s="49">
        <v>941</v>
      </c>
      <c r="F875" s="59" t="s">
        <v>223</v>
      </c>
      <c r="G875" s="51" t="s">
        <v>1237</v>
      </c>
      <c r="H875" s="47" t="s">
        <v>1078</v>
      </c>
    </row>
    <row r="876" spans="1:8" ht="99">
      <c r="A876" s="47" t="s">
        <v>2502</v>
      </c>
      <c r="B876" s="47" t="s">
        <v>1079</v>
      </c>
      <c r="C876" s="105" t="s">
        <v>385</v>
      </c>
      <c r="D876" s="199">
        <f t="shared" si="13"/>
        <v>1135.08</v>
      </c>
      <c r="E876" s="49">
        <v>1051</v>
      </c>
      <c r="F876" s="59" t="s">
        <v>1261</v>
      </c>
      <c r="G876" s="51" t="s">
        <v>1237</v>
      </c>
      <c r="H876" s="47" t="s">
        <v>1078</v>
      </c>
    </row>
    <row r="877" spans="1:8" ht="115.5">
      <c r="A877" s="47" t="s">
        <v>2503</v>
      </c>
      <c r="B877" s="47" t="s">
        <v>1080</v>
      </c>
      <c r="C877" s="105" t="s">
        <v>385</v>
      </c>
      <c r="D877" s="199">
        <f t="shared" si="13"/>
        <v>1313.28</v>
      </c>
      <c r="E877" s="49">
        <v>1216</v>
      </c>
      <c r="F877" s="59" t="s">
        <v>1261</v>
      </c>
      <c r="G877" s="51" t="s">
        <v>1237</v>
      </c>
      <c r="H877" s="47" t="s">
        <v>1078</v>
      </c>
    </row>
    <row r="878" spans="1:8" ht="115.5">
      <c r="A878" s="47" t="s">
        <v>2504</v>
      </c>
      <c r="B878" s="47" t="s">
        <v>1081</v>
      </c>
      <c r="C878" s="105" t="s">
        <v>385</v>
      </c>
      <c r="D878" s="199">
        <f t="shared" si="13"/>
        <v>1135.08</v>
      </c>
      <c r="E878" s="49">
        <v>1051</v>
      </c>
      <c r="F878" s="59" t="s">
        <v>1261</v>
      </c>
      <c r="G878" s="51" t="s">
        <v>1237</v>
      </c>
      <c r="H878" s="47" t="s">
        <v>1078</v>
      </c>
    </row>
    <row r="879" spans="1:8" ht="115.5">
      <c r="A879" s="47" t="s">
        <v>2505</v>
      </c>
      <c r="B879" s="47" t="s">
        <v>1082</v>
      </c>
      <c r="C879" s="105" t="s">
        <v>385</v>
      </c>
      <c r="D879" s="199">
        <f t="shared" si="13"/>
        <v>1004.4</v>
      </c>
      <c r="E879" s="49">
        <v>930</v>
      </c>
      <c r="F879" s="59" t="s">
        <v>1261</v>
      </c>
      <c r="G879" s="51" t="s">
        <v>1237</v>
      </c>
      <c r="H879" s="47" t="s">
        <v>1078</v>
      </c>
    </row>
    <row r="880" spans="1:8" ht="66">
      <c r="A880" s="55" t="s">
        <v>2506</v>
      </c>
      <c r="B880" s="55" t="s">
        <v>2507</v>
      </c>
      <c r="C880" s="105" t="s">
        <v>385</v>
      </c>
      <c r="D880" s="199">
        <f t="shared" si="13"/>
        <v>594</v>
      </c>
      <c r="E880" s="49">
        <v>550</v>
      </c>
      <c r="F880" s="50" t="s">
        <v>1287</v>
      </c>
      <c r="G880" s="51" t="s">
        <v>1237</v>
      </c>
      <c r="H880" s="47" t="s">
        <v>1078</v>
      </c>
    </row>
    <row r="881" spans="1:8" ht="115.5">
      <c r="A881" s="47" t="s">
        <v>2508</v>
      </c>
      <c r="B881" s="47" t="s">
        <v>1083</v>
      </c>
      <c r="C881" s="105" t="s">
        <v>385</v>
      </c>
      <c r="D881" s="199">
        <f t="shared" si="13"/>
        <v>1021.6800000000001</v>
      </c>
      <c r="E881" s="49">
        <v>946</v>
      </c>
      <c r="F881" s="59" t="s">
        <v>1244</v>
      </c>
      <c r="G881" s="51" t="s">
        <v>1237</v>
      </c>
      <c r="H881" s="47" t="s">
        <v>1078</v>
      </c>
    </row>
    <row r="882" spans="1:8" ht="115.5">
      <c r="A882" s="47" t="s">
        <v>2509</v>
      </c>
      <c r="B882" s="47" t="s">
        <v>1084</v>
      </c>
      <c r="C882" s="105" t="s">
        <v>385</v>
      </c>
      <c r="D882" s="199">
        <f t="shared" si="13"/>
        <v>772.2</v>
      </c>
      <c r="E882" s="49">
        <v>715</v>
      </c>
      <c r="F882" s="59" t="s">
        <v>223</v>
      </c>
      <c r="G882" s="51" t="s">
        <v>1237</v>
      </c>
      <c r="H882" s="47" t="s">
        <v>1078</v>
      </c>
    </row>
    <row r="883" spans="1:8" ht="132">
      <c r="A883" s="56" t="s">
        <v>2510</v>
      </c>
      <c r="B883" s="55" t="s">
        <v>2511</v>
      </c>
      <c r="C883" s="105" t="s">
        <v>385</v>
      </c>
      <c r="D883" s="199">
        <f t="shared" si="13"/>
        <v>648</v>
      </c>
      <c r="E883" s="49">
        <v>600</v>
      </c>
      <c r="F883" s="50" t="s">
        <v>1287</v>
      </c>
      <c r="G883" s="51" t="s">
        <v>1237</v>
      </c>
      <c r="H883" s="47" t="s">
        <v>1078</v>
      </c>
    </row>
    <row r="884" spans="1:8" ht="132">
      <c r="A884" s="56" t="s">
        <v>2512</v>
      </c>
      <c r="B884" s="55" t="s">
        <v>2513</v>
      </c>
      <c r="C884" s="105" t="s">
        <v>385</v>
      </c>
      <c r="D884" s="199">
        <f t="shared" si="13"/>
        <v>802.44</v>
      </c>
      <c r="E884" s="49">
        <v>743</v>
      </c>
      <c r="F884" s="50" t="s">
        <v>1287</v>
      </c>
      <c r="G884" s="51" t="s">
        <v>1237</v>
      </c>
      <c r="H884" s="47" t="s">
        <v>1078</v>
      </c>
    </row>
    <row r="885" spans="1:8" ht="148.5">
      <c r="A885" s="56" t="s">
        <v>2514</v>
      </c>
      <c r="B885" s="55" t="s">
        <v>2515</v>
      </c>
      <c r="C885" s="105" t="s">
        <v>385</v>
      </c>
      <c r="D885" s="199">
        <f t="shared" ref="D885:D948" si="14">E885+(E885*0.08)</f>
        <v>950.4</v>
      </c>
      <c r="E885" s="49">
        <v>880</v>
      </c>
      <c r="F885" s="50" t="s">
        <v>1287</v>
      </c>
      <c r="G885" s="51" t="s">
        <v>1237</v>
      </c>
      <c r="H885" s="47" t="s">
        <v>1078</v>
      </c>
    </row>
    <row r="886" spans="1:8" ht="132">
      <c r="A886" s="47" t="s">
        <v>2516</v>
      </c>
      <c r="B886" s="47" t="s">
        <v>1085</v>
      </c>
      <c r="C886" s="105" t="s">
        <v>385</v>
      </c>
      <c r="D886" s="199">
        <f t="shared" si="14"/>
        <v>1734.48</v>
      </c>
      <c r="E886" s="49">
        <v>1606</v>
      </c>
      <c r="F886" s="59" t="s">
        <v>1261</v>
      </c>
      <c r="G886" s="51" t="s">
        <v>1237</v>
      </c>
      <c r="H886" s="47" t="s">
        <v>1078</v>
      </c>
    </row>
    <row r="887" spans="1:8" ht="115.5">
      <c r="A887" s="47" t="s">
        <v>2517</v>
      </c>
      <c r="B887" s="47" t="s">
        <v>1086</v>
      </c>
      <c r="C887" s="105" t="s">
        <v>385</v>
      </c>
      <c r="D887" s="199">
        <f t="shared" si="14"/>
        <v>1004.4</v>
      </c>
      <c r="E887" s="49">
        <v>930</v>
      </c>
      <c r="F887" s="59" t="s">
        <v>1261</v>
      </c>
      <c r="G887" s="51" t="s">
        <v>1237</v>
      </c>
      <c r="H887" s="47" t="s">
        <v>1078</v>
      </c>
    </row>
    <row r="888" spans="1:8" ht="115.5">
      <c r="A888" s="47" t="s">
        <v>2518</v>
      </c>
      <c r="B888" s="47" t="s">
        <v>1087</v>
      </c>
      <c r="C888" s="105" t="s">
        <v>385</v>
      </c>
      <c r="D888" s="199">
        <f t="shared" si="14"/>
        <v>1004.4</v>
      </c>
      <c r="E888" s="49">
        <v>930</v>
      </c>
      <c r="F888" s="59" t="s">
        <v>1261</v>
      </c>
      <c r="G888" s="51" t="s">
        <v>1237</v>
      </c>
      <c r="H888" s="47" t="s">
        <v>1078</v>
      </c>
    </row>
    <row r="889" spans="1:8" ht="115.5">
      <c r="A889" s="47" t="s">
        <v>2519</v>
      </c>
      <c r="B889" s="47" t="s">
        <v>1088</v>
      </c>
      <c r="C889" s="105" t="s">
        <v>385</v>
      </c>
      <c r="D889" s="199">
        <f t="shared" si="14"/>
        <v>1413.72</v>
      </c>
      <c r="E889" s="49">
        <v>1309</v>
      </c>
      <c r="F889" s="59" t="s">
        <v>1236</v>
      </c>
      <c r="G889" s="51" t="s">
        <v>1237</v>
      </c>
      <c r="H889" s="47" t="s">
        <v>1078</v>
      </c>
    </row>
    <row r="890" spans="1:8" ht="66">
      <c r="A890" s="64" t="s">
        <v>2520</v>
      </c>
      <c r="B890" s="63" t="s">
        <v>2345</v>
      </c>
      <c r="C890" s="48" t="s">
        <v>1222</v>
      </c>
      <c r="D890" s="199">
        <f t="shared" si="14"/>
        <v>5821.2</v>
      </c>
      <c r="E890" s="49">
        <v>5390</v>
      </c>
      <c r="F890" s="64" t="s">
        <v>1236</v>
      </c>
      <c r="G890" s="64" t="s">
        <v>1237</v>
      </c>
      <c r="H890" s="47" t="s">
        <v>1078</v>
      </c>
    </row>
    <row r="891" spans="1:8" ht="66">
      <c r="A891" s="45"/>
      <c r="B891" s="45" t="s">
        <v>1089</v>
      </c>
      <c r="C891" s="46"/>
      <c r="D891" s="45"/>
      <c r="E891" s="45"/>
      <c r="F891" s="45"/>
      <c r="G891" s="45"/>
      <c r="H891" s="45"/>
    </row>
    <row r="892" spans="1:8" ht="99">
      <c r="A892" s="47" t="s">
        <v>2521</v>
      </c>
      <c r="B892" s="47" t="s">
        <v>1090</v>
      </c>
      <c r="C892" s="105" t="s">
        <v>385</v>
      </c>
      <c r="D892" s="199">
        <f t="shared" si="14"/>
        <v>1016.28</v>
      </c>
      <c r="E892" s="49">
        <v>941</v>
      </c>
      <c r="F892" s="59" t="s">
        <v>223</v>
      </c>
      <c r="G892" s="51" t="s">
        <v>1237</v>
      </c>
      <c r="H892" s="47" t="s">
        <v>1091</v>
      </c>
    </row>
    <row r="893" spans="1:8" ht="99">
      <c r="A893" s="47" t="s">
        <v>2522</v>
      </c>
      <c r="B893" s="47" t="s">
        <v>1092</v>
      </c>
      <c r="C893" s="105" t="s">
        <v>385</v>
      </c>
      <c r="D893" s="199">
        <f t="shared" si="14"/>
        <v>1135.08</v>
      </c>
      <c r="E893" s="49">
        <v>1051</v>
      </c>
      <c r="F893" s="59" t="s">
        <v>1261</v>
      </c>
      <c r="G893" s="51" t="s">
        <v>1237</v>
      </c>
      <c r="H893" s="47" t="s">
        <v>1091</v>
      </c>
    </row>
    <row r="894" spans="1:8" ht="115.5">
      <c r="A894" s="47" t="s">
        <v>2523</v>
      </c>
      <c r="B894" s="47" t="s">
        <v>1093</v>
      </c>
      <c r="C894" s="105" t="s">
        <v>385</v>
      </c>
      <c r="D894" s="199">
        <f t="shared" si="14"/>
        <v>1313.28</v>
      </c>
      <c r="E894" s="49">
        <v>1216</v>
      </c>
      <c r="F894" s="59" t="s">
        <v>1261</v>
      </c>
      <c r="G894" s="51" t="s">
        <v>1237</v>
      </c>
      <c r="H894" s="47" t="s">
        <v>1091</v>
      </c>
    </row>
    <row r="895" spans="1:8" ht="115.5">
      <c r="A895" s="47" t="s">
        <v>2524</v>
      </c>
      <c r="B895" s="47" t="s">
        <v>1094</v>
      </c>
      <c r="C895" s="105" t="s">
        <v>385</v>
      </c>
      <c r="D895" s="199">
        <f t="shared" si="14"/>
        <v>1135.08</v>
      </c>
      <c r="E895" s="49">
        <v>1051</v>
      </c>
      <c r="F895" s="59" t="s">
        <v>1261</v>
      </c>
      <c r="G895" s="51" t="s">
        <v>1237</v>
      </c>
      <c r="H895" s="47" t="s">
        <v>1091</v>
      </c>
    </row>
    <row r="896" spans="1:8" ht="115.5">
      <c r="A896" s="47" t="s">
        <v>2525</v>
      </c>
      <c r="B896" s="47" t="s">
        <v>1095</v>
      </c>
      <c r="C896" s="105" t="s">
        <v>385</v>
      </c>
      <c r="D896" s="199">
        <f t="shared" si="14"/>
        <v>1004.4</v>
      </c>
      <c r="E896" s="49">
        <v>930</v>
      </c>
      <c r="F896" s="59" t="s">
        <v>1261</v>
      </c>
      <c r="G896" s="51" t="s">
        <v>1237</v>
      </c>
      <c r="H896" s="47" t="s">
        <v>1091</v>
      </c>
    </row>
    <row r="897" spans="1:8" ht="66">
      <c r="A897" s="55" t="s">
        <v>2526</v>
      </c>
      <c r="B897" s="55" t="s">
        <v>2507</v>
      </c>
      <c r="C897" s="105" t="s">
        <v>385</v>
      </c>
      <c r="D897" s="199">
        <f t="shared" si="14"/>
        <v>594</v>
      </c>
      <c r="E897" s="49">
        <v>550</v>
      </c>
      <c r="F897" s="50" t="s">
        <v>1287</v>
      </c>
      <c r="G897" s="51" t="s">
        <v>1237</v>
      </c>
      <c r="H897" s="47" t="s">
        <v>1091</v>
      </c>
    </row>
    <row r="898" spans="1:8" ht="115.5">
      <c r="A898" s="47" t="s">
        <v>2527</v>
      </c>
      <c r="B898" s="47" t="s">
        <v>1096</v>
      </c>
      <c r="C898" s="105" t="s">
        <v>385</v>
      </c>
      <c r="D898" s="199">
        <f t="shared" si="14"/>
        <v>1021.6800000000001</v>
      </c>
      <c r="E898" s="49">
        <v>946</v>
      </c>
      <c r="F898" s="59" t="s">
        <v>1244</v>
      </c>
      <c r="G898" s="51" t="s">
        <v>1237</v>
      </c>
      <c r="H898" s="47" t="s">
        <v>1091</v>
      </c>
    </row>
    <row r="899" spans="1:8" ht="115.5">
      <c r="A899" s="47" t="s">
        <v>2528</v>
      </c>
      <c r="B899" s="47" t="s">
        <v>1097</v>
      </c>
      <c r="C899" s="105" t="s">
        <v>385</v>
      </c>
      <c r="D899" s="199">
        <f t="shared" si="14"/>
        <v>772.2</v>
      </c>
      <c r="E899" s="49">
        <v>715</v>
      </c>
      <c r="F899" s="59" t="s">
        <v>223</v>
      </c>
      <c r="G899" s="51" t="s">
        <v>1237</v>
      </c>
      <c r="H899" s="47" t="s">
        <v>1091</v>
      </c>
    </row>
    <row r="900" spans="1:8" ht="132">
      <c r="A900" s="56" t="s">
        <v>2529</v>
      </c>
      <c r="B900" s="55" t="s">
        <v>2530</v>
      </c>
      <c r="C900" s="105" t="s">
        <v>385</v>
      </c>
      <c r="D900" s="199">
        <f t="shared" si="14"/>
        <v>648</v>
      </c>
      <c r="E900" s="49">
        <v>600</v>
      </c>
      <c r="F900" s="50" t="s">
        <v>1287</v>
      </c>
      <c r="G900" s="51" t="s">
        <v>1237</v>
      </c>
      <c r="H900" s="47" t="s">
        <v>1091</v>
      </c>
    </row>
    <row r="901" spans="1:8" ht="132">
      <c r="A901" s="56" t="s">
        <v>2531</v>
      </c>
      <c r="B901" s="55" t="s">
        <v>2532</v>
      </c>
      <c r="C901" s="105" t="s">
        <v>385</v>
      </c>
      <c r="D901" s="199">
        <f t="shared" si="14"/>
        <v>802.44</v>
      </c>
      <c r="E901" s="49">
        <v>743</v>
      </c>
      <c r="F901" s="50" t="s">
        <v>1287</v>
      </c>
      <c r="G901" s="51" t="s">
        <v>1237</v>
      </c>
      <c r="H901" s="47" t="s">
        <v>1091</v>
      </c>
    </row>
    <row r="902" spans="1:8" ht="148.5">
      <c r="A902" s="56" t="s">
        <v>2533</v>
      </c>
      <c r="B902" s="55" t="s">
        <v>2534</v>
      </c>
      <c r="C902" s="105" t="s">
        <v>385</v>
      </c>
      <c r="D902" s="199">
        <f t="shared" si="14"/>
        <v>950.4</v>
      </c>
      <c r="E902" s="49">
        <v>880</v>
      </c>
      <c r="F902" s="50" t="s">
        <v>1287</v>
      </c>
      <c r="G902" s="51" t="s">
        <v>1237</v>
      </c>
      <c r="H902" s="47" t="s">
        <v>1091</v>
      </c>
    </row>
    <row r="903" spans="1:8" ht="115.5">
      <c r="A903" s="47" t="s">
        <v>2535</v>
      </c>
      <c r="B903" s="47" t="s">
        <v>1098</v>
      </c>
      <c r="C903" s="105" t="s">
        <v>385</v>
      </c>
      <c r="D903" s="199">
        <f t="shared" si="14"/>
        <v>1734.48</v>
      </c>
      <c r="E903" s="49">
        <v>1606</v>
      </c>
      <c r="F903" s="59" t="s">
        <v>1261</v>
      </c>
      <c r="G903" s="51" t="s">
        <v>1237</v>
      </c>
      <c r="H903" s="47" t="s">
        <v>1091</v>
      </c>
    </row>
    <row r="904" spans="1:8" ht="99">
      <c r="A904" s="47" t="s">
        <v>2536</v>
      </c>
      <c r="B904" s="47" t="s">
        <v>1099</v>
      </c>
      <c r="C904" s="105" t="s">
        <v>385</v>
      </c>
      <c r="D904" s="199">
        <f t="shared" si="14"/>
        <v>1004.4</v>
      </c>
      <c r="E904" s="49">
        <v>930</v>
      </c>
      <c r="F904" s="59" t="s">
        <v>1261</v>
      </c>
      <c r="G904" s="51" t="s">
        <v>1237</v>
      </c>
      <c r="H904" s="47" t="s">
        <v>1091</v>
      </c>
    </row>
    <row r="905" spans="1:8" ht="99">
      <c r="A905" s="47" t="s">
        <v>2537</v>
      </c>
      <c r="B905" s="47" t="s">
        <v>1100</v>
      </c>
      <c r="C905" s="105" t="s">
        <v>385</v>
      </c>
      <c r="D905" s="199">
        <f t="shared" si="14"/>
        <v>1004.4</v>
      </c>
      <c r="E905" s="49">
        <v>930</v>
      </c>
      <c r="F905" s="59" t="s">
        <v>1261</v>
      </c>
      <c r="G905" s="51" t="s">
        <v>1237</v>
      </c>
      <c r="H905" s="47" t="s">
        <v>1091</v>
      </c>
    </row>
    <row r="906" spans="1:8" ht="115.5">
      <c r="A906" s="47" t="s">
        <v>2538</v>
      </c>
      <c r="B906" s="47" t="s">
        <v>1101</v>
      </c>
      <c r="C906" s="105" t="s">
        <v>385</v>
      </c>
      <c r="D906" s="199">
        <f t="shared" si="14"/>
        <v>1413.72</v>
      </c>
      <c r="E906" s="49">
        <v>1309</v>
      </c>
      <c r="F906" s="59" t="s">
        <v>1236</v>
      </c>
      <c r="G906" s="51" t="s">
        <v>1237</v>
      </c>
      <c r="H906" s="47" t="s">
        <v>1091</v>
      </c>
    </row>
    <row r="907" spans="1:8" ht="66">
      <c r="A907" s="64" t="s">
        <v>2539</v>
      </c>
      <c r="B907" s="63" t="s">
        <v>2345</v>
      </c>
      <c r="C907" s="48" t="s">
        <v>1222</v>
      </c>
      <c r="D907" s="199">
        <f t="shared" si="14"/>
        <v>5821.2</v>
      </c>
      <c r="E907" s="49">
        <v>5390</v>
      </c>
      <c r="F907" s="64" t="s">
        <v>1236</v>
      </c>
      <c r="G907" s="64" t="s">
        <v>1237</v>
      </c>
      <c r="H907" s="47" t="s">
        <v>1091</v>
      </c>
    </row>
    <row r="908" spans="1:8" ht="82.5">
      <c r="A908" s="45"/>
      <c r="B908" s="45" t="s">
        <v>1102</v>
      </c>
      <c r="C908" s="46"/>
      <c r="D908" s="45"/>
      <c r="E908" s="45"/>
      <c r="F908" s="45"/>
      <c r="G908" s="45"/>
      <c r="H908" s="45"/>
    </row>
    <row r="909" spans="1:8" ht="99">
      <c r="A909" s="47" t="s">
        <v>2540</v>
      </c>
      <c r="B909" s="47" t="s">
        <v>1103</v>
      </c>
      <c r="C909" s="105" t="s">
        <v>385</v>
      </c>
      <c r="D909" s="199">
        <f t="shared" si="14"/>
        <v>1016.28</v>
      </c>
      <c r="E909" s="49">
        <v>941</v>
      </c>
      <c r="F909" s="59" t="s">
        <v>223</v>
      </c>
      <c r="G909" s="51" t="s">
        <v>1237</v>
      </c>
      <c r="H909" s="47" t="s">
        <v>1104</v>
      </c>
    </row>
    <row r="910" spans="1:8" ht="99">
      <c r="A910" s="47" t="s">
        <v>2541</v>
      </c>
      <c r="B910" s="47" t="s">
        <v>1105</v>
      </c>
      <c r="C910" s="105" t="s">
        <v>385</v>
      </c>
      <c r="D910" s="199">
        <f t="shared" si="14"/>
        <v>1135.08</v>
      </c>
      <c r="E910" s="49">
        <v>1051</v>
      </c>
      <c r="F910" s="59" t="s">
        <v>1261</v>
      </c>
      <c r="G910" s="51" t="s">
        <v>1237</v>
      </c>
      <c r="H910" s="47" t="s">
        <v>1104</v>
      </c>
    </row>
    <row r="911" spans="1:8" ht="115.5">
      <c r="A911" s="47" t="s">
        <v>2542</v>
      </c>
      <c r="B911" s="47" t="s">
        <v>1106</v>
      </c>
      <c r="C911" s="105" t="s">
        <v>385</v>
      </c>
      <c r="D911" s="199">
        <f t="shared" si="14"/>
        <v>1313.28</v>
      </c>
      <c r="E911" s="49">
        <v>1216</v>
      </c>
      <c r="F911" s="59" t="s">
        <v>1261</v>
      </c>
      <c r="G911" s="51" t="s">
        <v>1237</v>
      </c>
      <c r="H911" s="47" t="s">
        <v>1104</v>
      </c>
    </row>
    <row r="912" spans="1:8" ht="115.5">
      <c r="A912" s="47" t="s">
        <v>2543</v>
      </c>
      <c r="B912" s="47" t="s">
        <v>1107</v>
      </c>
      <c r="C912" s="105" t="s">
        <v>385</v>
      </c>
      <c r="D912" s="199">
        <f t="shared" si="14"/>
        <v>1135.08</v>
      </c>
      <c r="E912" s="49">
        <v>1051</v>
      </c>
      <c r="F912" s="59" t="s">
        <v>1261</v>
      </c>
      <c r="G912" s="51" t="s">
        <v>1237</v>
      </c>
      <c r="H912" s="47" t="s">
        <v>1104</v>
      </c>
    </row>
    <row r="913" spans="1:8" ht="115.5">
      <c r="A913" s="47" t="s">
        <v>2544</v>
      </c>
      <c r="B913" s="47" t="s">
        <v>1108</v>
      </c>
      <c r="C913" s="105" t="s">
        <v>385</v>
      </c>
      <c r="D913" s="199">
        <f t="shared" si="14"/>
        <v>1004.4</v>
      </c>
      <c r="E913" s="49">
        <v>930</v>
      </c>
      <c r="F913" s="59" t="s">
        <v>1261</v>
      </c>
      <c r="G913" s="51" t="s">
        <v>1237</v>
      </c>
      <c r="H913" s="47" t="s">
        <v>1104</v>
      </c>
    </row>
    <row r="914" spans="1:8" ht="82.5">
      <c r="A914" s="55" t="s">
        <v>2545</v>
      </c>
      <c r="B914" s="55" t="s">
        <v>2507</v>
      </c>
      <c r="C914" s="105" t="s">
        <v>385</v>
      </c>
      <c r="D914" s="199">
        <f t="shared" si="14"/>
        <v>594</v>
      </c>
      <c r="E914" s="49">
        <v>550</v>
      </c>
      <c r="F914" s="50" t="s">
        <v>1287</v>
      </c>
      <c r="G914" s="51" t="s">
        <v>1237</v>
      </c>
      <c r="H914" s="47" t="s">
        <v>1104</v>
      </c>
    </row>
    <row r="915" spans="1:8" ht="115.5">
      <c r="A915" s="47" t="s">
        <v>2546</v>
      </c>
      <c r="B915" s="47" t="s">
        <v>1109</v>
      </c>
      <c r="C915" s="105" t="s">
        <v>385</v>
      </c>
      <c r="D915" s="199">
        <f t="shared" si="14"/>
        <v>1021.6800000000001</v>
      </c>
      <c r="E915" s="49">
        <v>946</v>
      </c>
      <c r="F915" s="59" t="s">
        <v>1244</v>
      </c>
      <c r="G915" s="51" t="s">
        <v>1237</v>
      </c>
      <c r="H915" s="47" t="s">
        <v>1104</v>
      </c>
    </row>
    <row r="916" spans="1:8" ht="115.5">
      <c r="A916" s="47" t="s">
        <v>2547</v>
      </c>
      <c r="B916" s="47" t="s">
        <v>1110</v>
      </c>
      <c r="C916" s="105" t="s">
        <v>385</v>
      </c>
      <c r="D916" s="199">
        <f t="shared" si="14"/>
        <v>772.2</v>
      </c>
      <c r="E916" s="49">
        <v>715</v>
      </c>
      <c r="F916" s="59" t="s">
        <v>223</v>
      </c>
      <c r="G916" s="51" t="s">
        <v>1237</v>
      </c>
      <c r="H916" s="47" t="s">
        <v>1104</v>
      </c>
    </row>
    <row r="917" spans="1:8" ht="132">
      <c r="A917" s="56" t="s">
        <v>2548</v>
      </c>
      <c r="B917" s="55" t="s">
        <v>2549</v>
      </c>
      <c r="C917" s="105" t="s">
        <v>385</v>
      </c>
      <c r="D917" s="199">
        <f t="shared" si="14"/>
        <v>648</v>
      </c>
      <c r="E917" s="49">
        <v>600</v>
      </c>
      <c r="F917" s="50" t="s">
        <v>1287</v>
      </c>
      <c r="G917" s="51" t="s">
        <v>1237</v>
      </c>
      <c r="H917" s="47" t="s">
        <v>1104</v>
      </c>
    </row>
    <row r="918" spans="1:8" ht="132">
      <c r="A918" s="56" t="s">
        <v>2550</v>
      </c>
      <c r="B918" s="55" t="s">
        <v>2551</v>
      </c>
      <c r="C918" s="105" t="s">
        <v>385</v>
      </c>
      <c r="D918" s="199">
        <f t="shared" si="14"/>
        <v>802.44</v>
      </c>
      <c r="E918" s="49">
        <v>743</v>
      </c>
      <c r="F918" s="50" t="s">
        <v>1287</v>
      </c>
      <c r="G918" s="51" t="s">
        <v>1237</v>
      </c>
      <c r="H918" s="47" t="s">
        <v>1104</v>
      </c>
    </row>
    <row r="919" spans="1:8" ht="148.5">
      <c r="A919" s="56" t="s">
        <v>2552</v>
      </c>
      <c r="B919" s="55" t="s">
        <v>2553</v>
      </c>
      <c r="C919" s="105" t="s">
        <v>385</v>
      </c>
      <c r="D919" s="199">
        <f t="shared" si="14"/>
        <v>950.4</v>
      </c>
      <c r="E919" s="49">
        <v>880</v>
      </c>
      <c r="F919" s="50" t="s">
        <v>1287</v>
      </c>
      <c r="G919" s="51" t="s">
        <v>1237</v>
      </c>
      <c r="H919" s="47" t="s">
        <v>1104</v>
      </c>
    </row>
    <row r="920" spans="1:8" ht="115.5">
      <c r="A920" s="47" t="s">
        <v>2554</v>
      </c>
      <c r="B920" s="47" t="s">
        <v>1111</v>
      </c>
      <c r="C920" s="105" t="s">
        <v>385</v>
      </c>
      <c r="D920" s="199">
        <f t="shared" si="14"/>
        <v>1734.48</v>
      </c>
      <c r="E920" s="49">
        <v>1606</v>
      </c>
      <c r="F920" s="59" t="s">
        <v>1261</v>
      </c>
      <c r="G920" s="51" t="s">
        <v>1237</v>
      </c>
      <c r="H920" s="47" t="s">
        <v>1104</v>
      </c>
    </row>
    <row r="921" spans="1:8" ht="99">
      <c r="A921" s="47" t="s">
        <v>2555</v>
      </c>
      <c r="B921" s="47" t="s">
        <v>1112</v>
      </c>
      <c r="C921" s="105" t="s">
        <v>385</v>
      </c>
      <c r="D921" s="199">
        <f t="shared" si="14"/>
        <v>1004.4</v>
      </c>
      <c r="E921" s="49">
        <v>930</v>
      </c>
      <c r="F921" s="59" t="s">
        <v>1261</v>
      </c>
      <c r="G921" s="51" t="s">
        <v>1237</v>
      </c>
      <c r="H921" s="47" t="s">
        <v>1104</v>
      </c>
    </row>
    <row r="922" spans="1:8" ht="99">
      <c r="A922" s="47" t="s">
        <v>2556</v>
      </c>
      <c r="B922" s="47" t="s">
        <v>1113</v>
      </c>
      <c r="C922" s="105" t="s">
        <v>385</v>
      </c>
      <c r="D922" s="199">
        <f t="shared" si="14"/>
        <v>1004.4</v>
      </c>
      <c r="E922" s="49">
        <v>930</v>
      </c>
      <c r="F922" s="59" t="s">
        <v>1261</v>
      </c>
      <c r="G922" s="51" t="s">
        <v>1237</v>
      </c>
      <c r="H922" s="47" t="s">
        <v>1104</v>
      </c>
    </row>
    <row r="923" spans="1:8" ht="115.5">
      <c r="A923" s="47" t="s">
        <v>2557</v>
      </c>
      <c r="B923" s="47" t="s">
        <v>1114</v>
      </c>
      <c r="C923" s="105" t="s">
        <v>385</v>
      </c>
      <c r="D923" s="199">
        <f t="shared" si="14"/>
        <v>1413.72</v>
      </c>
      <c r="E923" s="49">
        <v>1309</v>
      </c>
      <c r="F923" s="59" t="s">
        <v>1236</v>
      </c>
      <c r="G923" s="51" t="s">
        <v>1237</v>
      </c>
      <c r="H923" s="47" t="s">
        <v>1104</v>
      </c>
    </row>
    <row r="924" spans="1:8" ht="82.5">
      <c r="A924" s="64" t="s">
        <v>2558</v>
      </c>
      <c r="B924" s="63" t="s">
        <v>2345</v>
      </c>
      <c r="C924" s="48" t="s">
        <v>1222</v>
      </c>
      <c r="D924" s="199">
        <f t="shared" si="14"/>
        <v>5821.2</v>
      </c>
      <c r="E924" s="49">
        <v>5390</v>
      </c>
      <c r="F924" s="64" t="s">
        <v>1236</v>
      </c>
      <c r="G924" s="64" t="s">
        <v>1237</v>
      </c>
      <c r="H924" s="47" t="s">
        <v>1104</v>
      </c>
    </row>
    <row r="925" spans="1:8" ht="82.5">
      <c r="A925" s="45"/>
      <c r="B925" s="45" t="s">
        <v>1115</v>
      </c>
      <c r="C925" s="46"/>
      <c r="D925" s="45"/>
      <c r="E925" s="45"/>
      <c r="F925" s="45"/>
      <c r="G925" s="45"/>
      <c r="H925" s="45"/>
    </row>
    <row r="926" spans="1:8" ht="99">
      <c r="A926" s="47" t="s">
        <v>2559</v>
      </c>
      <c r="B926" s="47" t="s">
        <v>1116</v>
      </c>
      <c r="C926" s="105" t="s">
        <v>385</v>
      </c>
      <c r="D926" s="199">
        <f t="shared" si="14"/>
        <v>1016.28</v>
      </c>
      <c r="E926" s="49">
        <v>941</v>
      </c>
      <c r="F926" s="59" t="s">
        <v>223</v>
      </c>
      <c r="G926" s="51" t="s">
        <v>1237</v>
      </c>
      <c r="H926" s="47" t="s">
        <v>1117</v>
      </c>
    </row>
    <row r="927" spans="1:8" ht="99">
      <c r="A927" s="47" t="s">
        <v>2560</v>
      </c>
      <c r="B927" s="47" t="s">
        <v>1118</v>
      </c>
      <c r="C927" s="105" t="s">
        <v>385</v>
      </c>
      <c r="D927" s="199">
        <f t="shared" si="14"/>
        <v>1135.08</v>
      </c>
      <c r="E927" s="49">
        <v>1051</v>
      </c>
      <c r="F927" s="59" t="s">
        <v>1261</v>
      </c>
      <c r="G927" s="51" t="s">
        <v>1237</v>
      </c>
      <c r="H927" s="47" t="s">
        <v>1117</v>
      </c>
    </row>
    <row r="928" spans="1:8" ht="115.5">
      <c r="A928" s="47" t="s">
        <v>2561</v>
      </c>
      <c r="B928" s="47" t="s">
        <v>1119</v>
      </c>
      <c r="C928" s="105" t="s">
        <v>385</v>
      </c>
      <c r="D928" s="199">
        <f t="shared" si="14"/>
        <v>1313.28</v>
      </c>
      <c r="E928" s="49">
        <v>1216</v>
      </c>
      <c r="F928" s="59" t="s">
        <v>1261</v>
      </c>
      <c r="G928" s="51" t="s">
        <v>1237</v>
      </c>
      <c r="H928" s="47" t="s">
        <v>1117</v>
      </c>
    </row>
    <row r="929" spans="1:8" ht="115.5">
      <c r="A929" s="47" t="s">
        <v>2562</v>
      </c>
      <c r="B929" s="47" t="s">
        <v>1120</v>
      </c>
      <c r="C929" s="105" t="s">
        <v>385</v>
      </c>
      <c r="D929" s="199">
        <f t="shared" si="14"/>
        <v>1135.08</v>
      </c>
      <c r="E929" s="49">
        <v>1051</v>
      </c>
      <c r="F929" s="59" t="s">
        <v>1261</v>
      </c>
      <c r="G929" s="51" t="s">
        <v>1237</v>
      </c>
      <c r="H929" s="47" t="s">
        <v>1117</v>
      </c>
    </row>
    <row r="930" spans="1:8" ht="115.5">
      <c r="A930" s="47" t="s">
        <v>2563</v>
      </c>
      <c r="B930" s="47" t="s">
        <v>1121</v>
      </c>
      <c r="C930" s="105" t="s">
        <v>385</v>
      </c>
      <c r="D930" s="199">
        <f t="shared" si="14"/>
        <v>1004.4</v>
      </c>
      <c r="E930" s="49">
        <v>930</v>
      </c>
      <c r="F930" s="59" t="s">
        <v>1261</v>
      </c>
      <c r="G930" s="51" t="s">
        <v>1237</v>
      </c>
      <c r="H930" s="47" t="s">
        <v>1117</v>
      </c>
    </row>
    <row r="931" spans="1:8" ht="86.25" customHeight="1">
      <c r="A931" s="55" t="s">
        <v>2564</v>
      </c>
      <c r="B931" s="55" t="s">
        <v>2507</v>
      </c>
      <c r="C931" s="105" t="s">
        <v>385</v>
      </c>
      <c r="D931" s="199">
        <f t="shared" si="14"/>
        <v>594</v>
      </c>
      <c r="E931" s="49">
        <v>550</v>
      </c>
      <c r="F931" s="50" t="s">
        <v>1287</v>
      </c>
      <c r="G931" s="51" t="s">
        <v>1237</v>
      </c>
      <c r="H931" s="47" t="s">
        <v>1117</v>
      </c>
    </row>
    <row r="932" spans="1:8" ht="115.5">
      <c r="A932" s="47" t="s">
        <v>2565</v>
      </c>
      <c r="B932" s="47" t="s">
        <v>1122</v>
      </c>
      <c r="C932" s="105" t="s">
        <v>385</v>
      </c>
      <c r="D932" s="199">
        <f t="shared" si="14"/>
        <v>1004.4</v>
      </c>
      <c r="E932" s="49">
        <v>930</v>
      </c>
      <c r="F932" s="59" t="s">
        <v>1244</v>
      </c>
      <c r="G932" s="51" t="s">
        <v>1237</v>
      </c>
      <c r="H932" s="47" t="s">
        <v>1117</v>
      </c>
    </row>
    <row r="933" spans="1:8" ht="115.5">
      <c r="A933" s="47" t="s">
        <v>2566</v>
      </c>
      <c r="B933" s="47" t="s">
        <v>1123</v>
      </c>
      <c r="C933" s="105" t="s">
        <v>385</v>
      </c>
      <c r="D933" s="199">
        <f t="shared" si="14"/>
        <v>772.2</v>
      </c>
      <c r="E933" s="49">
        <v>715</v>
      </c>
      <c r="F933" s="59" t="s">
        <v>223</v>
      </c>
      <c r="G933" s="51" t="s">
        <v>1237</v>
      </c>
      <c r="H933" s="47" t="s">
        <v>1117</v>
      </c>
    </row>
    <row r="934" spans="1:8" ht="132">
      <c r="A934" s="56" t="s">
        <v>2567</v>
      </c>
      <c r="B934" s="55" t="s">
        <v>2568</v>
      </c>
      <c r="C934" s="105" t="s">
        <v>385</v>
      </c>
      <c r="D934" s="199">
        <f t="shared" si="14"/>
        <v>648</v>
      </c>
      <c r="E934" s="49">
        <v>600</v>
      </c>
      <c r="F934" s="50" t="s">
        <v>1287</v>
      </c>
      <c r="G934" s="51" t="s">
        <v>1237</v>
      </c>
      <c r="H934" s="47" t="s">
        <v>1117</v>
      </c>
    </row>
    <row r="935" spans="1:8" ht="132">
      <c r="A935" s="56" t="s">
        <v>2569</v>
      </c>
      <c r="B935" s="55" t="s">
        <v>2570</v>
      </c>
      <c r="C935" s="105" t="s">
        <v>385</v>
      </c>
      <c r="D935" s="199">
        <f t="shared" si="14"/>
        <v>802.44</v>
      </c>
      <c r="E935" s="49">
        <v>743</v>
      </c>
      <c r="F935" s="50" t="s">
        <v>1287</v>
      </c>
      <c r="G935" s="51" t="s">
        <v>1237</v>
      </c>
      <c r="H935" s="47" t="s">
        <v>1117</v>
      </c>
    </row>
    <row r="936" spans="1:8" ht="148.5">
      <c r="A936" s="56" t="s">
        <v>2571</v>
      </c>
      <c r="B936" s="55" t="s">
        <v>2572</v>
      </c>
      <c r="C936" s="105" t="s">
        <v>385</v>
      </c>
      <c r="D936" s="199">
        <f t="shared" si="14"/>
        <v>950.4</v>
      </c>
      <c r="E936" s="49">
        <v>880</v>
      </c>
      <c r="F936" s="50" t="s">
        <v>1287</v>
      </c>
      <c r="G936" s="51" t="s">
        <v>1237</v>
      </c>
      <c r="H936" s="47" t="s">
        <v>1117</v>
      </c>
    </row>
    <row r="937" spans="1:8" ht="115.5">
      <c r="A937" s="47" t="s">
        <v>2573</v>
      </c>
      <c r="B937" s="47" t="s">
        <v>1124</v>
      </c>
      <c r="C937" s="105" t="s">
        <v>385</v>
      </c>
      <c r="D937" s="199">
        <f t="shared" si="14"/>
        <v>1004.4</v>
      </c>
      <c r="E937" s="49">
        <v>930</v>
      </c>
      <c r="F937" s="59" t="s">
        <v>1261</v>
      </c>
      <c r="G937" s="51" t="s">
        <v>1237</v>
      </c>
      <c r="H937" s="47" t="s">
        <v>1117</v>
      </c>
    </row>
    <row r="938" spans="1:8" ht="99">
      <c r="A938" s="47" t="s">
        <v>2574</v>
      </c>
      <c r="B938" s="47" t="s">
        <v>1125</v>
      </c>
      <c r="C938" s="105" t="s">
        <v>385</v>
      </c>
      <c r="D938" s="199">
        <f t="shared" si="14"/>
        <v>1004.4</v>
      </c>
      <c r="E938" s="49">
        <v>930</v>
      </c>
      <c r="F938" s="59" t="s">
        <v>1261</v>
      </c>
      <c r="G938" s="51" t="s">
        <v>1237</v>
      </c>
      <c r="H938" s="47" t="s">
        <v>1117</v>
      </c>
    </row>
    <row r="939" spans="1:8" ht="99">
      <c r="A939" s="47" t="s">
        <v>2575</v>
      </c>
      <c r="B939" s="47" t="s">
        <v>1126</v>
      </c>
      <c r="C939" s="105" t="s">
        <v>385</v>
      </c>
      <c r="D939" s="199">
        <f t="shared" si="14"/>
        <v>1004.4</v>
      </c>
      <c r="E939" s="49">
        <v>930</v>
      </c>
      <c r="F939" s="59" t="s">
        <v>1261</v>
      </c>
      <c r="G939" s="51" t="s">
        <v>1237</v>
      </c>
      <c r="H939" s="47" t="s">
        <v>1117</v>
      </c>
    </row>
    <row r="940" spans="1:8" ht="115.5">
      <c r="A940" s="47" t="s">
        <v>2576</v>
      </c>
      <c r="B940" s="47" t="s">
        <v>1127</v>
      </c>
      <c r="C940" s="105" t="s">
        <v>385</v>
      </c>
      <c r="D940" s="199">
        <f t="shared" si="14"/>
        <v>1413.72</v>
      </c>
      <c r="E940" s="49">
        <v>1309</v>
      </c>
      <c r="F940" s="59" t="s">
        <v>1236</v>
      </c>
      <c r="G940" s="51" t="s">
        <v>1237</v>
      </c>
      <c r="H940" s="47" t="s">
        <v>1117</v>
      </c>
    </row>
    <row r="941" spans="1:8" ht="66">
      <c r="A941" s="64" t="s">
        <v>2577</v>
      </c>
      <c r="B941" s="63" t="s">
        <v>2345</v>
      </c>
      <c r="C941" s="48" t="s">
        <v>1222</v>
      </c>
      <c r="D941" s="199">
        <f t="shared" si="14"/>
        <v>5821.2</v>
      </c>
      <c r="E941" s="49">
        <v>5390</v>
      </c>
      <c r="F941" s="64" t="s">
        <v>1236</v>
      </c>
      <c r="G941" s="64" t="s">
        <v>1237</v>
      </c>
      <c r="H941" s="47" t="s">
        <v>1117</v>
      </c>
    </row>
    <row r="942" spans="1:8" ht="82.5">
      <c r="A942" s="45"/>
      <c r="B942" s="45" t="s">
        <v>1128</v>
      </c>
      <c r="C942" s="46"/>
      <c r="D942" s="45"/>
      <c r="E942" s="45"/>
      <c r="F942" s="45"/>
      <c r="G942" s="45"/>
      <c r="H942" s="45"/>
    </row>
    <row r="943" spans="1:8" ht="99">
      <c r="A943" s="47" t="s">
        <v>2578</v>
      </c>
      <c r="B943" s="47" t="s">
        <v>1129</v>
      </c>
      <c r="C943" s="105" t="s">
        <v>385</v>
      </c>
      <c r="D943" s="199">
        <f t="shared" si="14"/>
        <v>1021.6800000000001</v>
      </c>
      <c r="E943" s="49">
        <v>946</v>
      </c>
      <c r="F943" s="59" t="s">
        <v>223</v>
      </c>
      <c r="G943" s="51" t="s">
        <v>1237</v>
      </c>
      <c r="H943" s="47" t="s">
        <v>1130</v>
      </c>
    </row>
    <row r="944" spans="1:8" ht="99">
      <c r="A944" s="47" t="s">
        <v>2579</v>
      </c>
      <c r="B944" s="47" t="s">
        <v>1131</v>
      </c>
      <c r="C944" s="105" t="s">
        <v>385</v>
      </c>
      <c r="D944" s="199">
        <f t="shared" si="14"/>
        <v>1176.1199999999999</v>
      </c>
      <c r="E944" s="49">
        <v>1089</v>
      </c>
      <c r="F944" s="59" t="s">
        <v>1261</v>
      </c>
      <c r="G944" s="51" t="s">
        <v>1237</v>
      </c>
      <c r="H944" s="47" t="s">
        <v>1130</v>
      </c>
    </row>
    <row r="945" spans="1:8" ht="115.5">
      <c r="A945" s="47" t="s">
        <v>2580</v>
      </c>
      <c r="B945" s="47" t="s">
        <v>1132</v>
      </c>
      <c r="C945" s="105" t="s">
        <v>385</v>
      </c>
      <c r="D945" s="199">
        <f t="shared" si="14"/>
        <v>1354.32</v>
      </c>
      <c r="E945" s="49">
        <v>1254</v>
      </c>
      <c r="F945" s="59" t="s">
        <v>1261</v>
      </c>
      <c r="G945" s="51" t="s">
        <v>1237</v>
      </c>
      <c r="H945" s="47" t="s">
        <v>1130</v>
      </c>
    </row>
    <row r="946" spans="1:8" ht="115.5">
      <c r="A946" s="47" t="s">
        <v>2581</v>
      </c>
      <c r="B946" s="47" t="s">
        <v>1133</v>
      </c>
      <c r="C946" s="105" t="s">
        <v>385</v>
      </c>
      <c r="D946" s="199">
        <f t="shared" si="14"/>
        <v>1188</v>
      </c>
      <c r="E946" s="49">
        <v>1100</v>
      </c>
      <c r="F946" s="59" t="s">
        <v>1261</v>
      </c>
      <c r="G946" s="51" t="s">
        <v>1237</v>
      </c>
      <c r="H946" s="47" t="s">
        <v>1130</v>
      </c>
    </row>
    <row r="947" spans="1:8" ht="115.5">
      <c r="A947" s="47" t="s">
        <v>2582</v>
      </c>
      <c r="B947" s="47" t="s">
        <v>1134</v>
      </c>
      <c r="C947" s="105" t="s">
        <v>385</v>
      </c>
      <c r="D947" s="199">
        <f t="shared" si="14"/>
        <v>1051.92</v>
      </c>
      <c r="E947" s="49">
        <v>974</v>
      </c>
      <c r="F947" s="59" t="s">
        <v>1261</v>
      </c>
      <c r="G947" s="51" t="s">
        <v>1237</v>
      </c>
      <c r="H947" s="47" t="s">
        <v>1130</v>
      </c>
    </row>
    <row r="948" spans="1:8" ht="82.5">
      <c r="A948" s="55" t="s">
        <v>2583</v>
      </c>
      <c r="B948" s="55" t="s">
        <v>2507</v>
      </c>
      <c r="C948" s="105" t="s">
        <v>385</v>
      </c>
      <c r="D948" s="199">
        <f t="shared" si="14"/>
        <v>594</v>
      </c>
      <c r="E948" s="49">
        <v>550</v>
      </c>
      <c r="F948" s="50" t="s">
        <v>1287</v>
      </c>
      <c r="G948" s="51" t="s">
        <v>1237</v>
      </c>
      <c r="H948" s="47" t="s">
        <v>1130</v>
      </c>
    </row>
    <row r="949" spans="1:8" ht="115.5">
      <c r="A949" s="47" t="s">
        <v>2584</v>
      </c>
      <c r="B949" s="47" t="s">
        <v>1135</v>
      </c>
      <c r="C949" s="105" t="s">
        <v>385</v>
      </c>
      <c r="D949" s="199">
        <f t="shared" ref="D949:D1012" si="15">E949+(E949*0.08)</f>
        <v>1051.92</v>
      </c>
      <c r="E949" s="49">
        <v>974</v>
      </c>
      <c r="F949" s="59" t="s">
        <v>1244</v>
      </c>
      <c r="G949" s="51" t="s">
        <v>1237</v>
      </c>
      <c r="H949" s="47" t="s">
        <v>1130</v>
      </c>
    </row>
    <row r="950" spans="1:8" ht="115.5">
      <c r="A950" s="47" t="s">
        <v>2585</v>
      </c>
      <c r="B950" s="47" t="s">
        <v>1136</v>
      </c>
      <c r="C950" s="105" t="s">
        <v>385</v>
      </c>
      <c r="D950" s="199">
        <f t="shared" si="15"/>
        <v>802.44</v>
      </c>
      <c r="E950" s="49">
        <v>743</v>
      </c>
      <c r="F950" s="59" t="s">
        <v>223</v>
      </c>
      <c r="G950" s="51" t="s">
        <v>1237</v>
      </c>
      <c r="H950" s="47" t="s">
        <v>1130</v>
      </c>
    </row>
    <row r="951" spans="1:8" ht="132">
      <c r="A951" s="56" t="s">
        <v>2586</v>
      </c>
      <c r="B951" s="55" t="s">
        <v>2587</v>
      </c>
      <c r="C951" s="105" t="s">
        <v>385</v>
      </c>
      <c r="D951" s="199">
        <f t="shared" si="15"/>
        <v>648</v>
      </c>
      <c r="E951" s="49">
        <v>600</v>
      </c>
      <c r="F951" s="50" t="s">
        <v>1287</v>
      </c>
      <c r="G951" s="51" t="s">
        <v>1237</v>
      </c>
      <c r="H951" s="47" t="s">
        <v>1130</v>
      </c>
    </row>
    <row r="952" spans="1:8" ht="132">
      <c r="A952" s="56" t="s">
        <v>2588</v>
      </c>
      <c r="B952" s="55" t="s">
        <v>2589</v>
      </c>
      <c r="C952" s="105" t="s">
        <v>385</v>
      </c>
      <c r="D952" s="199">
        <f t="shared" si="15"/>
        <v>802.44</v>
      </c>
      <c r="E952" s="49">
        <v>743</v>
      </c>
      <c r="F952" s="50" t="s">
        <v>1287</v>
      </c>
      <c r="G952" s="51" t="s">
        <v>1237</v>
      </c>
      <c r="H952" s="47" t="s">
        <v>1130</v>
      </c>
    </row>
    <row r="953" spans="1:8" ht="148.5">
      <c r="A953" s="56" t="s">
        <v>2590</v>
      </c>
      <c r="B953" s="55" t="s">
        <v>2591</v>
      </c>
      <c r="C953" s="105" t="s">
        <v>385</v>
      </c>
      <c r="D953" s="199">
        <f t="shared" si="15"/>
        <v>950.4</v>
      </c>
      <c r="E953" s="49">
        <v>880</v>
      </c>
      <c r="F953" s="50" t="s">
        <v>1287</v>
      </c>
      <c r="G953" s="51" t="s">
        <v>1237</v>
      </c>
      <c r="H953" s="47" t="s">
        <v>1130</v>
      </c>
    </row>
    <row r="954" spans="1:8" ht="115.5">
      <c r="A954" s="47" t="s">
        <v>2592</v>
      </c>
      <c r="B954" s="47" t="s">
        <v>1137</v>
      </c>
      <c r="C954" s="105" t="s">
        <v>385</v>
      </c>
      <c r="D954" s="199">
        <f t="shared" si="15"/>
        <v>1734.48</v>
      </c>
      <c r="E954" s="49">
        <v>1606</v>
      </c>
      <c r="F954" s="59" t="s">
        <v>1261</v>
      </c>
      <c r="G954" s="51" t="s">
        <v>1237</v>
      </c>
      <c r="H954" s="47" t="s">
        <v>1130</v>
      </c>
    </row>
    <row r="955" spans="1:8" ht="99">
      <c r="A955" s="47" t="s">
        <v>2593</v>
      </c>
      <c r="B955" s="47" t="s">
        <v>1138</v>
      </c>
      <c r="C955" s="105" t="s">
        <v>385</v>
      </c>
      <c r="D955" s="199">
        <f t="shared" si="15"/>
        <v>1004.4</v>
      </c>
      <c r="E955" s="49">
        <v>930</v>
      </c>
      <c r="F955" s="59" t="s">
        <v>1261</v>
      </c>
      <c r="G955" s="51" t="s">
        <v>1237</v>
      </c>
      <c r="H955" s="47" t="s">
        <v>1130</v>
      </c>
    </row>
    <row r="956" spans="1:8" ht="99">
      <c r="A956" s="47" t="s">
        <v>2594</v>
      </c>
      <c r="B956" s="47" t="s">
        <v>1139</v>
      </c>
      <c r="C956" s="105" t="s">
        <v>385</v>
      </c>
      <c r="D956" s="199">
        <f t="shared" si="15"/>
        <v>1004.4</v>
      </c>
      <c r="E956" s="49">
        <v>930</v>
      </c>
      <c r="F956" s="59" t="s">
        <v>1261</v>
      </c>
      <c r="G956" s="51" t="s">
        <v>1237</v>
      </c>
      <c r="H956" s="47" t="s">
        <v>1130</v>
      </c>
    </row>
    <row r="957" spans="1:8" ht="115.5">
      <c r="A957" s="47" t="s">
        <v>2595</v>
      </c>
      <c r="B957" s="47" t="s">
        <v>1140</v>
      </c>
      <c r="C957" s="105" t="s">
        <v>385</v>
      </c>
      <c r="D957" s="199">
        <f t="shared" si="15"/>
        <v>1413.72</v>
      </c>
      <c r="E957" s="49">
        <v>1309</v>
      </c>
      <c r="F957" s="59" t="s">
        <v>1236</v>
      </c>
      <c r="G957" s="51" t="s">
        <v>1237</v>
      </c>
      <c r="H957" s="47" t="s">
        <v>1130</v>
      </c>
    </row>
    <row r="958" spans="1:8" ht="82.5">
      <c r="A958" s="64" t="s">
        <v>2596</v>
      </c>
      <c r="B958" s="63" t="s">
        <v>2345</v>
      </c>
      <c r="C958" s="48" t="s">
        <v>1222</v>
      </c>
      <c r="D958" s="199">
        <f t="shared" si="15"/>
        <v>5821.2</v>
      </c>
      <c r="E958" s="49">
        <v>5390</v>
      </c>
      <c r="F958" s="64" t="s">
        <v>1236</v>
      </c>
      <c r="G958" s="64" t="s">
        <v>1237</v>
      </c>
      <c r="H958" s="47" t="s">
        <v>1130</v>
      </c>
    </row>
    <row r="959" spans="1:8" ht="82.5">
      <c r="A959" s="45"/>
      <c r="B959" s="45" t="s">
        <v>1141</v>
      </c>
      <c r="C959" s="46"/>
      <c r="D959" s="45"/>
      <c r="E959" s="45"/>
      <c r="F959" s="45"/>
      <c r="G959" s="45"/>
      <c r="H959" s="45"/>
    </row>
    <row r="960" spans="1:8" ht="99">
      <c r="A960" s="47" t="s">
        <v>2597</v>
      </c>
      <c r="B960" s="47" t="s">
        <v>1142</v>
      </c>
      <c r="C960" s="105" t="s">
        <v>385</v>
      </c>
      <c r="D960" s="199">
        <f t="shared" si="15"/>
        <v>1021.6800000000001</v>
      </c>
      <c r="E960" s="49">
        <v>946</v>
      </c>
      <c r="F960" s="59" t="s">
        <v>223</v>
      </c>
      <c r="G960" s="51" t="s">
        <v>1237</v>
      </c>
      <c r="H960" s="50" t="s">
        <v>1143</v>
      </c>
    </row>
    <row r="961" spans="1:8" ht="99">
      <c r="A961" s="47" t="s">
        <v>2598</v>
      </c>
      <c r="B961" s="47" t="s">
        <v>1144</v>
      </c>
      <c r="C961" s="105" t="s">
        <v>385</v>
      </c>
      <c r="D961" s="199">
        <f t="shared" si="15"/>
        <v>1164.24</v>
      </c>
      <c r="E961" s="49">
        <v>1078</v>
      </c>
      <c r="F961" s="59" t="s">
        <v>1261</v>
      </c>
      <c r="G961" s="51" t="s">
        <v>1237</v>
      </c>
      <c r="H961" s="50" t="s">
        <v>1143</v>
      </c>
    </row>
    <row r="962" spans="1:8" ht="115.5">
      <c r="A962" s="47" t="s">
        <v>2599</v>
      </c>
      <c r="B962" s="47" t="s">
        <v>1145</v>
      </c>
      <c r="C962" s="105" t="s">
        <v>385</v>
      </c>
      <c r="D962" s="199">
        <f t="shared" si="15"/>
        <v>1348.92</v>
      </c>
      <c r="E962" s="49">
        <v>1249</v>
      </c>
      <c r="F962" s="59" t="s">
        <v>1261</v>
      </c>
      <c r="G962" s="51" t="s">
        <v>1237</v>
      </c>
      <c r="H962" s="50" t="s">
        <v>1143</v>
      </c>
    </row>
    <row r="963" spans="1:8" ht="115.5">
      <c r="A963" s="47" t="s">
        <v>2600</v>
      </c>
      <c r="B963" s="47" t="s">
        <v>1146</v>
      </c>
      <c r="C963" s="105" t="s">
        <v>385</v>
      </c>
      <c r="D963" s="199">
        <f t="shared" si="15"/>
        <v>1128.5999999999999</v>
      </c>
      <c r="E963" s="49">
        <v>1045</v>
      </c>
      <c r="F963" s="59" t="s">
        <v>1261</v>
      </c>
      <c r="G963" s="51" t="s">
        <v>1237</v>
      </c>
      <c r="H963" s="50" t="s">
        <v>1143</v>
      </c>
    </row>
    <row r="964" spans="1:8" ht="115.5">
      <c r="A964" s="47" t="s">
        <v>2601</v>
      </c>
      <c r="B964" s="47" t="s">
        <v>1147</v>
      </c>
      <c r="C964" s="105" t="s">
        <v>385</v>
      </c>
      <c r="D964" s="199">
        <f t="shared" si="15"/>
        <v>1004.4</v>
      </c>
      <c r="E964" s="49">
        <v>930</v>
      </c>
      <c r="F964" s="59" t="s">
        <v>1261</v>
      </c>
      <c r="G964" s="51" t="s">
        <v>1237</v>
      </c>
      <c r="H964" s="50" t="s">
        <v>1143</v>
      </c>
    </row>
    <row r="965" spans="1:8" ht="66">
      <c r="A965" s="55" t="s">
        <v>2602</v>
      </c>
      <c r="B965" s="55" t="s">
        <v>2507</v>
      </c>
      <c r="C965" s="105" t="s">
        <v>385</v>
      </c>
      <c r="D965" s="199">
        <f t="shared" si="15"/>
        <v>594</v>
      </c>
      <c r="E965" s="49">
        <v>550</v>
      </c>
      <c r="F965" s="50" t="s">
        <v>1287</v>
      </c>
      <c r="G965" s="51" t="s">
        <v>1237</v>
      </c>
      <c r="H965" s="50" t="s">
        <v>1143</v>
      </c>
    </row>
    <row r="966" spans="1:8" ht="115.5">
      <c r="A966" s="47" t="s">
        <v>2603</v>
      </c>
      <c r="B966" s="47" t="s">
        <v>1148</v>
      </c>
      <c r="C966" s="105" t="s">
        <v>385</v>
      </c>
      <c r="D966" s="199">
        <f t="shared" si="15"/>
        <v>1004.4</v>
      </c>
      <c r="E966" s="49">
        <v>930</v>
      </c>
      <c r="F966" s="59" t="s">
        <v>1244</v>
      </c>
      <c r="G966" s="51" t="s">
        <v>1237</v>
      </c>
      <c r="H966" s="50" t="s">
        <v>1143</v>
      </c>
    </row>
    <row r="967" spans="1:8" ht="115.5">
      <c r="A967" s="47" t="s">
        <v>2604</v>
      </c>
      <c r="B967" s="47" t="s">
        <v>1149</v>
      </c>
      <c r="C967" s="105" t="s">
        <v>385</v>
      </c>
      <c r="D967" s="199">
        <f t="shared" si="15"/>
        <v>772.2</v>
      </c>
      <c r="E967" s="49">
        <v>715</v>
      </c>
      <c r="F967" s="59" t="s">
        <v>223</v>
      </c>
      <c r="G967" s="51" t="s">
        <v>1237</v>
      </c>
      <c r="H967" s="50" t="s">
        <v>1143</v>
      </c>
    </row>
    <row r="968" spans="1:8" ht="132">
      <c r="A968" s="56" t="s">
        <v>2605</v>
      </c>
      <c r="B968" s="55" t="s">
        <v>2606</v>
      </c>
      <c r="C968" s="105" t="s">
        <v>385</v>
      </c>
      <c r="D968" s="199">
        <f t="shared" si="15"/>
        <v>648</v>
      </c>
      <c r="E968" s="49">
        <v>600</v>
      </c>
      <c r="F968" s="50" t="s">
        <v>1287</v>
      </c>
      <c r="G968" s="51" t="s">
        <v>1237</v>
      </c>
      <c r="H968" s="50" t="s">
        <v>1143</v>
      </c>
    </row>
    <row r="969" spans="1:8" ht="132">
      <c r="A969" s="56" t="s">
        <v>2607</v>
      </c>
      <c r="B969" s="55" t="s">
        <v>2608</v>
      </c>
      <c r="C969" s="105" t="s">
        <v>385</v>
      </c>
      <c r="D969" s="199">
        <f t="shared" si="15"/>
        <v>802.44</v>
      </c>
      <c r="E969" s="49">
        <v>743</v>
      </c>
      <c r="F969" s="50" t="s">
        <v>1287</v>
      </c>
      <c r="G969" s="51" t="s">
        <v>1237</v>
      </c>
      <c r="H969" s="50" t="s">
        <v>1143</v>
      </c>
    </row>
    <row r="970" spans="1:8" ht="148.5">
      <c r="A970" s="56" t="s">
        <v>2609</v>
      </c>
      <c r="B970" s="55" t="s">
        <v>2610</v>
      </c>
      <c r="C970" s="105" t="s">
        <v>385</v>
      </c>
      <c r="D970" s="199">
        <f t="shared" si="15"/>
        <v>950.4</v>
      </c>
      <c r="E970" s="49">
        <v>880</v>
      </c>
      <c r="F970" s="50" t="s">
        <v>1287</v>
      </c>
      <c r="G970" s="51" t="s">
        <v>1237</v>
      </c>
      <c r="H970" s="50" t="s">
        <v>1143</v>
      </c>
    </row>
    <row r="971" spans="1:8" ht="115.5">
      <c r="A971" s="47" t="s">
        <v>2611</v>
      </c>
      <c r="B971" s="47" t="s">
        <v>1150</v>
      </c>
      <c r="C971" s="105" t="s">
        <v>385</v>
      </c>
      <c r="D971" s="199">
        <f t="shared" si="15"/>
        <v>1734.48</v>
      </c>
      <c r="E971" s="49">
        <v>1606</v>
      </c>
      <c r="F971" s="59" t="s">
        <v>1261</v>
      </c>
      <c r="G971" s="51" t="s">
        <v>1237</v>
      </c>
      <c r="H971" s="50" t="s">
        <v>1143</v>
      </c>
    </row>
    <row r="972" spans="1:8" ht="99">
      <c r="A972" s="47" t="s">
        <v>2612</v>
      </c>
      <c r="B972" s="47" t="s">
        <v>1151</v>
      </c>
      <c r="C972" s="105" t="s">
        <v>385</v>
      </c>
      <c r="D972" s="199">
        <f t="shared" si="15"/>
        <v>1004.4</v>
      </c>
      <c r="E972" s="49">
        <v>930</v>
      </c>
      <c r="F972" s="59" t="s">
        <v>1261</v>
      </c>
      <c r="G972" s="51" t="s">
        <v>1237</v>
      </c>
      <c r="H972" s="50" t="s">
        <v>1143</v>
      </c>
    </row>
    <row r="973" spans="1:8" ht="99">
      <c r="A973" s="47" t="s">
        <v>2613</v>
      </c>
      <c r="B973" s="47" t="s">
        <v>1152</v>
      </c>
      <c r="C973" s="105" t="s">
        <v>385</v>
      </c>
      <c r="D973" s="199">
        <f t="shared" si="15"/>
        <v>1004.4</v>
      </c>
      <c r="E973" s="49">
        <v>930</v>
      </c>
      <c r="F973" s="59" t="s">
        <v>1261</v>
      </c>
      <c r="G973" s="51" t="s">
        <v>1237</v>
      </c>
      <c r="H973" s="50" t="s">
        <v>1143</v>
      </c>
    </row>
    <row r="974" spans="1:8" ht="115.5">
      <c r="A974" s="47" t="s">
        <v>2614</v>
      </c>
      <c r="B974" s="47" t="s">
        <v>1153</v>
      </c>
      <c r="C974" s="105" t="s">
        <v>385</v>
      </c>
      <c r="D974" s="199">
        <f t="shared" si="15"/>
        <v>1413.72</v>
      </c>
      <c r="E974" s="49">
        <v>1309</v>
      </c>
      <c r="F974" s="59" t="s">
        <v>1236</v>
      </c>
      <c r="G974" s="51" t="s">
        <v>1237</v>
      </c>
      <c r="H974" s="50" t="s">
        <v>1143</v>
      </c>
    </row>
    <row r="975" spans="1:8" ht="49.5">
      <c r="A975" s="64" t="s">
        <v>2615</v>
      </c>
      <c r="B975" s="63" t="s">
        <v>2345</v>
      </c>
      <c r="C975" s="48" t="s">
        <v>1222</v>
      </c>
      <c r="D975" s="199">
        <f t="shared" si="15"/>
        <v>5821.2</v>
      </c>
      <c r="E975" s="49">
        <v>5390</v>
      </c>
      <c r="F975" s="64" t="s">
        <v>1236</v>
      </c>
      <c r="G975" s="64" t="s">
        <v>1237</v>
      </c>
      <c r="H975" s="50" t="s">
        <v>1143</v>
      </c>
    </row>
    <row r="976" spans="1:8" ht="66">
      <c r="A976" s="45"/>
      <c r="B976" s="45" t="s">
        <v>1154</v>
      </c>
      <c r="C976" s="46"/>
      <c r="D976" s="45"/>
      <c r="E976" s="45"/>
      <c r="F976" s="45"/>
      <c r="G976" s="45"/>
      <c r="H976" s="45"/>
    </row>
    <row r="977" spans="1:8" ht="99">
      <c r="A977" s="47" t="s">
        <v>2616</v>
      </c>
      <c r="B977" s="47" t="s">
        <v>1155</v>
      </c>
      <c r="C977" s="105" t="s">
        <v>385</v>
      </c>
      <c r="D977" s="199">
        <f t="shared" si="15"/>
        <v>1021.6800000000001</v>
      </c>
      <c r="E977" s="49">
        <v>946</v>
      </c>
      <c r="F977" s="59" t="s">
        <v>223</v>
      </c>
      <c r="G977" s="51" t="s">
        <v>1237</v>
      </c>
      <c r="H977" s="47" t="s">
        <v>1156</v>
      </c>
    </row>
    <row r="978" spans="1:8" ht="99">
      <c r="A978" s="47" t="s">
        <v>2617</v>
      </c>
      <c r="B978" s="47" t="s">
        <v>1157</v>
      </c>
      <c r="C978" s="105" t="s">
        <v>385</v>
      </c>
      <c r="D978" s="199">
        <f t="shared" si="15"/>
        <v>1135.08</v>
      </c>
      <c r="E978" s="49">
        <v>1051</v>
      </c>
      <c r="F978" s="59" t="s">
        <v>1261</v>
      </c>
      <c r="G978" s="51" t="s">
        <v>1237</v>
      </c>
      <c r="H978" s="47" t="s">
        <v>1156</v>
      </c>
    </row>
    <row r="979" spans="1:8" ht="115.5">
      <c r="A979" s="47" t="s">
        <v>2618</v>
      </c>
      <c r="B979" s="47" t="s">
        <v>1158</v>
      </c>
      <c r="C979" s="105" t="s">
        <v>385</v>
      </c>
      <c r="D979" s="199">
        <f t="shared" si="15"/>
        <v>1408.32</v>
      </c>
      <c r="E979" s="49">
        <v>1304</v>
      </c>
      <c r="F979" s="59" t="s">
        <v>1261</v>
      </c>
      <c r="G979" s="51" t="s">
        <v>1237</v>
      </c>
      <c r="H979" s="47" t="s">
        <v>1156</v>
      </c>
    </row>
    <row r="980" spans="1:8" ht="115.5">
      <c r="A980" s="47" t="s">
        <v>2619</v>
      </c>
      <c r="B980" s="47" t="s">
        <v>1159</v>
      </c>
      <c r="C980" s="105" t="s">
        <v>385</v>
      </c>
      <c r="D980" s="199">
        <f t="shared" si="15"/>
        <v>1128.5999999999999</v>
      </c>
      <c r="E980" s="49">
        <v>1045</v>
      </c>
      <c r="F980" s="59" t="s">
        <v>1261</v>
      </c>
      <c r="G980" s="51" t="s">
        <v>1237</v>
      </c>
      <c r="H980" s="47" t="s">
        <v>1156</v>
      </c>
    </row>
    <row r="981" spans="1:8" ht="115.5">
      <c r="A981" s="47" t="s">
        <v>2620</v>
      </c>
      <c r="B981" s="47" t="s">
        <v>1160</v>
      </c>
      <c r="C981" s="105" t="s">
        <v>385</v>
      </c>
      <c r="D981" s="199">
        <f t="shared" si="15"/>
        <v>1004.4</v>
      </c>
      <c r="E981" s="49">
        <v>930</v>
      </c>
      <c r="F981" s="59" t="s">
        <v>1261</v>
      </c>
      <c r="G981" s="51" t="s">
        <v>1237</v>
      </c>
      <c r="H981" s="47" t="s">
        <v>1156</v>
      </c>
    </row>
    <row r="982" spans="1:8" ht="66">
      <c r="A982" s="55" t="s">
        <v>2621</v>
      </c>
      <c r="B982" s="55" t="s">
        <v>2507</v>
      </c>
      <c r="C982" s="105" t="s">
        <v>385</v>
      </c>
      <c r="D982" s="199">
        <f t="shared" si="15"/>
        <v>594</v>
      </c>
      <c r="E982" s="49">
        <v>550</v>
      </c>
      <c r="F982" s="50" t="s">
        <v>1287</v>
      </c>
      <c r="G982" s="51" t="s">
        <v>1237</v>
      </c>
      <c r="H982" s="47" t="s">
        <v>1156</v>
      </c>
    </row>
    <row r="983" spans="1:8" ht="115.5">
      <c r="A983" s="47" t="s">
        <v>2622</v>
      </c>
      <c r="B983" s="47" t="s">
        <v>1161</v>
      </c>
      <c r="C983" s="105" t="s">
        <v>385</v>
      </c>
      <c r="D983" s="199">
        <f t="shared" si="15"/>
        <v>1021.6800000000001</v>
      </c>
      <c r="E983" s="49">
        <v>946</v>
      </c>
      <c r="F983" s="59" t="s">
        <v>1244</v>
      </c>
      <c r="G983" s="51" t="s">
        <v>1237</v>
      </c>
      <c r="H983" s="47" t="s">
        <v>1156</v>
      </c>
    </row>
    <row r="984" spans="1:8" ht="115.5">
      <c r="A984" s="47" t="s">
        <v>2623</v>
      </c>
      <c r="B984" s="47" t="s">
        <v>1162</v>
      </c>
      <c r="C984" s="105" t="s">
        <v>385</v>
      </c>
      <c r="D984" s="199">
        <f t="shared" si="15"/>
        <v>772.2</v>
      </c>
      <c r="E984" s="49">
        <v>715</v>
      </c>
      <c r="F984" s="59" t="s">
        <v>223</v>
      </c>
      <c r="G984" s="51" t="s">
        <v>1237</v>
      </c>
      <c r="H984" s="47" t="s">
        <v>1156</v>
      </c>
    </row>
    <row r="985" spans="1:8" ht="132">
      <c r="A985" s="56" t="s">
        <v>2624</v>
      </c>
      <c r="B985" s="55" t="s">
        <v>2625</v>
      </c>
      <c r="C985" s="105" t="s">
        <v>385</v>
      </c>
      <c r="D985" s="199">
        <f t="shared" si="15"/>
        <v>648</v>
      </c>
      <c r="E985" s="49">
        <v>600</v>
      </c>
      <c r="F985" s="50" t="s">
        <v>1287</v>
      </c>
      <c r="G985" s="51" t="s">
        <v>1237</v>
      </c>
      <c r="H985" s="47" t="s">
        <v>1156</v>
      </c>
    </row>
    <row r="986" spans="1:8" ht="132">
      <c r="A986" s="56" t="s">
        <v>2626</v>
      </c>
      <c r="B986" s="55" t="s">
        <v>2627</v>
      </c>
      <c r="C986" s="105" t="s">
        <v>385</v>
      </c>
      <c r="D986" s="199">
        <f t="shared" si="15"/>
        <v>802.44</v>
      </c>
      <c r="E986" s="49">
        <v>743</v>
      </c>
      <c r="F986" s="50" t="s">
        <v>1287</v>
      </c>
      <c r="G986" s="51" t="s">
        <v>1237</v>
      </c>
      <c r="H986" s="47" t="s">
        <v>1156</v>
      </c>
    </row>
    <row r="987" spans="1:8" ht="132">
      <c r="A987" s="56" t="s">
        <v>2628</v>
      </c>
      <c r="B987" s="55" t="s">
        <v>2627</v>
      </c>
      <c r="C987" s="105" t="s">
        <v>385</v>
      </c>
      <c r="D987" s="199">
        <f t="shared" si="15"/>
        <v>950.4</v>
      </c>
      <c r="E987" s="49">
        <v>880</v>
      </c>
      <c r="F987" s="50" t="s">
        <v>1287</v>
      </c>
      <c r="G987" s="51" t="s">
        <v>1237</v>
      </c>
      <c r="H987" s="47" t="s">
        <v>1156</v>
      </c>
    </row>
    <row r="988" spans="1:8" ht="115.5">
      <c r="A988" s="47" t="s">
        <v>2629</v>
      </c>
      <c r="B988" s="47" t="s">
        <v>1163</v>
      </c>
      <c r="C988" s="105" t="s">
        <v>385</v>
      </c>
      <c r="D988" s="199">
        <f t="shared" si="15"/>
        <v>1734.48</v>
      </c>
      <c r="E988" s="49">
        <v>1606</v>
      </c>
      <c r="F988" s="59" t="s">
        <v>1261</v>
      </c>
      <c r="G988" s="51" t="s">
        <v>1237</v>
      </c>
      <c r="H988" s="47" t="s">
        <v>1156</v>
      </c>
    </row>
    <row r="989" spans="1:8" ht="99">
      <c r="A989" s="47" t="s">
        <v>2630</v>
      </c>
      <c r="B989" s="47" t="s">
        <v>1164</v>
      </c>
      <c r="C989" s="105" t="s">
        <v>385</v>
      </c>
      <c r="D989" s="199">
        <f t="shared" si="15"/>
        <v>1004.4</v>
      </c>
      <c r="E989" s="49">
        <v>930</v>
      </c>
      <c r="F989" s="59" t="s">
        <v>1261</v>
      </c>
      <c r="G989" s="51" t="s">
        <v>1237</v>
      </c>
      <c r="H989" s="47" t="s">
        <v>1156</v>
      </c>
    </row>
    <row r="990" spans="1:8" ht="99">
      <c r="A990" s="47" t="s">
        <v>2631</v>
      </c>
      <c r="B990" s="47" t="s">
        <v>1165</v>
      </c>
      <c r="C990" s="105" t="s">
        <v>385</v>
      </c>
      <c r="D990" s="199">
        <f t="shared" si="15"/>
        <v>1004.4</v>
      </c>
      <c r="E990" s="49">
        <v>930</v>
      </c>
      <c r="F990" s="59" t="s">
        <v>1261</v>
      </c>
      <c r="G990" s="51" t="s">
        <v>1237</v>
      </c>
      <c r="H990" s="47" t="s">
        <v>1156</v>
      </c>
    </row>
    <row r="991" spans="1:8" ht="115.5">
      <c r="A991" s="47" t="s">
        <v>2632</v>
      </c>
      <c r="B991" s="47" t="s">
        <v>1166</v>
      </c>
      <c r="C991" s="105" t="s">
        <v>385</v>
      </c>
      <c r="D991" s="199">
        <f t="shared" si="15"/>
        <v>1413.72</v>
      </c>
      <c r="E991" s="49">
        <v>1309</v>
      </c>
      <c r="F991" s="59" t="s">
        <v>1236</v>
      </c>
      <c r="G991" s="51" t="s">
        <v>1237</v>
      </c>
      <c r="H991" s="47" t="s">
        <v>1156</v>
      </c>
    </row>
    <row r="992" spans="1:8" ht="49.5">
      <c r="A992" s="64" t="s">
        <v>2633</v>
      </c>
      <c r="B992" s="63" t="s">
        <v>2345</v>
      </c>
      <c r="C992" s="48" t="s">
        <v>1222</v>
      </c>
      <c r="D992" s="199">
        <f t="shared" si="15"/>
        <v>5821.2</v>
      </c>
      <c r="E992" s="49">
        <v>5390</v>
      </c>
      <c r="F992" s="64" t="s">
        <v>1236</v>
      </c>
      <c r="G992" s="64" t="s">
        <v>1237</v>
      </c>
      <c r="H992" s="47" t="s">
        <v>1156</v>
      </c>
    </row>
    <row r="993" spans="1:8" ht="66">
      <c r="A993" s="45"/>
      <c r="B993" s="45" t="s">
        <v>1167</v>
      </c>
      <c r="C993" s="46"/>
      <c r="D993" s="45"/>
      <c r="E993" s="45"/>
      <c r="F993" s="45"/>
      <c r="G993" s="45"/>
      <c r="H993" s="45"/>
    </row>
    <row r="994" spans="1:8" ht="82.5">
      <c r="A994" s="47" t="s">
        <v>2634</v>
      </c>
      <c r="B994" s="47" t="s">
        <v>1168</v>
      </c>
      <c r="C994" s="105" t="s">
        <v>385</v>
      </c>
      <c r="D994" s="199">
        <f t="shared" si="15"/>
        <v>921.24</v>
      </c>
      <c r="E994" s="49">
        <v>853</v>
      </c>
      <c r="F994" s="59" t="s">
        <v>223</v>
      </c>
      <c r="G994" s="51" t="s">
        <v>1237</v>
      </c>
      <c r="H994" s="50" t="s">
        <v>1169</v>
      </c>
    </row>
    <row r="995" spans="1:8" ht="82.5">
      <c r="A995" s="47" t="s">
        <v>2635</v>
      </c>
      <c r="B995" s="47" t="s">
        <v>1170</v>
      </c>
      <c r="C995" s="105" t="s">
        <v>385</v>
      </c>
      <c r="D995" s="199">
        <f t="shared" si="15"/>
        <v>1028.1600000000001</v>
      </c>
      <c r="E995" s="49">
        <v>952</v>
      </c>
      <c r="F995" s="59" t="s">
        <v>1261</v>
      </c>
      <c r="G995" s="51" t="s">
        <v>1237</v>
      </c>
      <c r="H995" s="50" t="s">
        <v>1169</v>
      </c>
    </row>
    <row r="996" spans="1:8" ht="99">
      <c r="A996" s="47" t="s">
        <v>2636</v>
      </c>
      <c r="B996" s="47" t="s">
        <v>1171</v>
      </c>
      <c r="C996" s="105" t="s">
        <v>385</v>
      </c>
      <c r="D996" s="199">
        <f t="shared" si="15"/>
        <v>1194.48</v>
      </c>
      <c r="E996" s="49">
        <v>1106</v>
      </c>
      <c r="F996" s="59" t="s">
        <v>1261</v>
      </c>
      <c r="G996" s="51" t="s">
        <v>1237</v>
      </c>
      <c r="H996" s="50" t="s">
        <v>1169</v>
      </c>
    </row>
    <row r="997" spans="1:8" ht="82.5">
      <c r="A997" s="47" t="s">
        <v>2637</v>
      </c>
      <c r="B997" s="47" t="s">
        <v>1172</v>
      </c>
      <c r="C997" s="105" t="s">
        <v>385</v>
      </c>
      <c r="D997" s="199">
        <f t="shared" si="15"/>
        <v>1028.1600000000001</v>
      </c>
      <c r="E997" s="49">
        <v>952</v>
      </c>
      <c r="F997" s="59" t="s">
        <v>1261</v>
      </c>
      <c r="G997" s="51" t="s">
        <v>1237</v>
      </c>
      <c r="H997" s="50" t="s">
        <v>1169</v>
      </c>
    </row>
    <row r="998" spans="1:8" ht="99">
      <c r="A998" s="47" t="s">
        <v>2638</v>
      </c>
      <c r="B998" s="47" t="s">
        <v>1173</v>
      </c>
      <c r="C998" s="105" t="s">
        <v>385</v>
      </c>
      <c r="D998" s="199">
        <f t="shared" si="15"/>
        <v>914.76</v>
      </c>
      <c r="E998" s="49">
        <v>847</v>
      </c>
      <c r="F998" s="59" t="s">
        <v>1261</v>
      </c>
      <c r="G998" s="51" t="s">
        <v>1237</v>
      </c>
      <c r="H998" s="50" t="s">
        <v>1169</v>
      </c>
    </row>
    <row r="999" spans="1:8" ht="99">
      <c r="A999" s="47" t="s">
        <v>2639</v>
      </c>
      <c r="B999" s="47" t="s">
        <v>1174</v>
      </c>
      <c r="C999" s="105" t="s">
        <v>385</v>
      </c>
      <c r="D999" s="199">
        <f t="shared" si="15"/>
        <v>926.64</v>
      </c>
      <c r="E999" s="49">
        <v>858</v>
      </c>
      <c r="F999" s="59" t="s">
        <v>1244</v>
      </c>
      <c r="G999" s="51" t="s">
        <v>1237</v>
      </c>
      <c r="H999" s="50" t="s">
        <v>1169</v>
      </c>
    </row>
    <row r="1000" spans="1:8" ht="99">
      <c r="A1000" s="47" t="s">
        <v>2640</v>
      </c>
      <c r="B1000" s="47" t="s">
        <v>1175</v>
      </c>
      <c r="C1000" s="105" t="s">
        <v>385</v>
      </c>
      <c r="D1000" s="199">
        <f t="shared" si="15"/>
        <v>700.92</v>
      </c>
      <c r="E1000" s="49">
        <v>649</v>
      </c>
      <c r="F1000" s="59" t="s">
        <v>223</v>
      </c>
      <c r="G1000" s="51" t="s">
        <v>1237</v>
      </c>
      <c r="H1000" s="50" t="s">
        <v>1169</v>
      </c>
    </row>
    <row r="1001" spans="1:8" ht="99">
      <c r="A1001" s="45"/>
      <c r="B1001" s="45" t="s">
        <v>1176</v>
      </c>
      <c r="C1001" s="46"/>
      <c r="D1001" s="45"/>
      <c r="E1001" s="45"/>
      <c r="F1001" s="45"/>
      <c r="G1001" s="45"/>
      <c r="H1001" s="45"/>
    </row>
    <row r="1002" spans="1:8" ht="99">
      <c r="A1002" s="47" t="s">
        <v>2641</v>
      </c>
      <c r="B1002" s="47" t="s">
        <v>1177</v>
      </c>
      <c r="C1002" s="105" t="s">
        <v>385</v>
      </c>
      <c r="D1002" s="199">
        <f t="shared" si="15"/>
        <v>921.24</v>
      </c>
      <c r="E1002" s="49">
        <v>853</v>
      </c>
      <c r="F1002" s="59" t="s">
        <v>223</v>
      </c>
      <c r="G1002" s="51" t="s">
        <v>1237</v>
      </c>
      <c r="H1002" s="50" t="s">
        <v>1178</v>
      </c>
    </row>
    <row r="1003" spans="1:8" ht="99">
      <c r="A1003" s="47" t="s">
        <v>2642</v>
      </c>
      <c r="B1003" s="47" t="s">
        <v>1179</v>
      </c>
      <c r="C1003" s="105" t="s">
        <v>385</v>
      </c>
      <c r="D1003" s="199">
        <f t="shared" si="15"/>
        <v>1028.1600000000001</v>
      </c>
      <c r="E1003" s="49">
        <v>952</v>
      </c>
      <c r="F1003" s="59" t="s">
        <v>1261</v>
      </c>
      <c r="G1003" s="51" t="s">
        <v>1237</v>
      </c>
      <c r="H1003" s="50" t="s">
        <v>1178</v>
      </c>
    </row>
    <row r="1004" spans="1:8" ht="115.5">
      <c r="A1004" s="47" t="s">
        <v>2643</v>
      </c>
      <c r="B1004" s="47" t="s">
        <v>1180</v>
      </c>
      <c r="C1004" s="105" t="s">
        <v>385</v>
      </c>
      <c r="D1004" s="199">
        <f t="shared" si="15"/>
        <v>1194.48</v>
      </c>
      <c r="E1004" s="49">
        <v>1106</v>
      </c>
      <c r="F1004" s="59" t="s">
        <v>1261</v>
      </c>
      <c r="G1004" s="51" t="s">
        <v>1237</v>
      </c>
      <c r="H1004" s="50" t="s">
        <v>1178</v>
      </c>
    </row>
    <row r="1005" spans="1:8" ht="99">
      <c r="A1005" s="47" t="s">
        <v>2644</v>
      </c>
      <c r="B1005" s="47" t="s">
        <v>1181</v>
      </c>
      <c r="C1005" s="105" t="s">
        <v>385</v>
      </c>
      <c r="D1005" s="199">
        <f t="shared" si="15"/>
        <v>1028.1600000000001</v>
      </c>
      <c r="E1005" s="49">
        <v>952</v>
      </c>
      <c r="F1005" s="59" t="s">
        <v>1261</v>
      </c>
      <c r="G1005" s="51" t="s">
        <v>1237</v>
      </c>
      <c r="H1005" s="50" t="s">
        <v>1178</v>
      </c>
    </row>
    <row r="1006" spans="1:8" ht="115.5">
      <c r="A1006" s="47" t="s">
        <v>2645</v>
      </c>
      <c r="B1006" s="47" t="s">
        <v>1182</v>
      </c>
      <c r="C1006" s="105" t="s">
        <v>385</v>
      </c>
      <c r="D1006" s="199">
        <f t="shared" si="15"/>
        <v>926.64</v>
      </c>
      <c r="E1006" s="49">
        <v>858</v>
      </c>
      <c r="F1006" s="59" t="s">
        <v>1261</v>
      </c>
      <c r="G1006" s="51" t="s">
        <v>1237</v>
      </c>
      <c r="H1006" s="50" t="s">
        <v>1178</v>
      </c>
    </row>
    <row r="1007" spans="1:8" ht="115.5">
      <c r="A1007" s="47" t="s">
        <v>2646</v>
      </c>
      <c r="B1007" s="47" t="s">
        <v>1183</v>
      </c>
      <c r="C1007" s="105" t="s">
        <v>385</v>
      </c>
      <c r="D1007" s="199">
        <f t="shared" si="15"/>
        <v>914.76</v>
      </c>
      <c r="E1007" s="49">
        <v>847</v>
      </c>
      <c r="F1007" s="59" t="s">
        <v>1244</v>
      </c>
      <c r="G1007" s="51" t="s">
        <v>1237</v>
      </c>
      <c r="H1007" s="50" t="s">
        <v>1178</v>
      </c>
    </row>
    <row r="1008" spans="1:8" ht="115.5">
      <c r="A1008" s="47" t="s">
        <v>2647</v>
      </c>
      <c r="B1008" s="47" t="s">
        <v>1184</v>
      </c>
      <c r="C1008" s="105" t="s">
        <v>385</v>
      </c>
      <c r="D1008" s="199">
        <f t="shared" si="15"/>
        <v>700.92</v>
      </c>
      <c r="E1008" s="49">
        <v>649</v>
      </c>
      <c r="F1008" s="59" t="s">
        <v>223</v>
      </c>
      <c r="G1008" s="51" t="s">
        <v>1237</v>
      </c>
      <c r="H1008" s="50" t="s">
        <v>1178</v>
      </c>
    </row>
    <row r="1009" spans="1:8" ht="82.5">
      <c r="A1009" s="45"/>
      <c r="B1009" s="45" t="s">
        <v>1185</v>
      </c>
      <c r="C1009" s="46"/>
      <c r="D1009" s="45"/>
      <c r="E1009" s="45"/>
      <c r="F1009" s="45"/>
      <c r="G1009" s="45"/>
      <c r="H1009" s="45"/>
    </row>
    <row r="1010" spans="1:8" ht="99">
      <c r="A1010" s="47" t="s">
        <v>2648</v>
      </c>
      <c r="B1010" s="47" t="s">
        <v>1186</v>
      </c>
      <c r="C1010" s="105" t="s">
        <v>385</v>
      </c>
      <c r="D1010" s="199">
        <f t="shared" si="15"/>
        <v>921.24</v>
      </c>
      <c r="E1010" s="49">
        <v>853</v>
      </c>
      <c r="F1010" s="59" t="s">
        <v>223</v>
      </c>
      <c r="G1010" s="51" t="s">
        <v>1237</v>
      </c>
      <c r="H1010" s="50" t="s">
        <v>1187</v>
      </c>
    </row>
    <row r="1011" spans="1:8" ht="99">
      <c r="A1011" s="47" t="s">
        <v>2649</v>
      </c>
      <c r="B1011" s="47" t="s">
        <v>1188</v>
      </c>
      <c r="C1011" s="105" t="s">
        <v>385</v>
      </c>
      <c r="D1011" s="199">
        <f t="shared" si="15"/>
        <v>1028.1600000000001</v>
      </c>
      <c r="E1011" s="49">
        <v>952</v>
      </c>
      <c r="F1011" s="59" t="s">
        <v>1261</v>
      </c>
      <c r="G1011" s="51" t="s">
        <v>1237</v>
      </c>
      <c r="H1011" s="50" t="s">
        <v>1187</v>
      </c>
    </row>
    <row r="1012" spans="1:8" ht="115.5">
      <c r="A1012" s="47" t="s">
        <v>2650</v>
      </c>
      <c r="B1012" s="47" t="s">
        <v>1189</v>
      </c>
      <c r="C1012" s="105" t="s">
        <v>385</v>
      </c>
      <c r="D1012" s="199">
        <f t="shared" si="15"/>
        <v>1194.48</v>
      </c>
      <c r="E1012" s="49">
        <v>1106</v>
      </c>
      <c r="F1012" s="59" t="s">
        <v>1261</v>
      </c>
      <c r="G1012" s="51" t="s">
        <v>1237</v>
      </c>
      <c r="H1012" s="50" t="s">
        <v>1187</v>
      </c>
    </row>
    <row r="1013" spans="1:8" ht="99">
      <c r="A1013" s="47" t="s">
        <v>2651</v>
      </c>
      <c r="B1013" s="47" t="s">
        <v>1190</v>
      </c>
      <c r="C1013" s="105" t="s">
        <v>385</v>
      </c>
      <c r="D1013" s="199">
        <f t="shared" ref="D1013:D1076" si="16">E1013+(E1013*0.08)</f>
        <v>1028.1600000000001</v>
      </c>
      <c r="E1013" s="49">
        <v>952</v>
      </c>
      <c r="F1013" s="59" t="s">
        <v>1261</v>
      </c>
      <c r="G1013" s="51" t="s">
        <v>1237</v>
      </c>
      <c r="H1013" s="50" t="s">
        <v>1187</v>
      </c>
    </row>
    <row r="1014" spans="1:8" ht="115.5">
      <c r="A1014" s="47" t="s">
        <v>2652</v>
      </c>
      <c r="B1014" s="47" t="s">
        <v>1191</v>
      </c>
      <c r="C1014" s="105" t="s">
        <v>385</v>
      </c>
      <c r="D1014" s="199">
        <f t="shared" si="16"/>
        <v>914.76</v>
      </c>
      <c r="E1014" s="49">
        <v>847</v>
      </c>
      <c r="F1014" s="59" t="s">
        <v>1261</v>
      </c>
      <c r="G1014" s="51" t="s">
        <v>1237</v>
      </c>
      <c r="H1014" s="50" t="s">
        <v>1187</v>
      </c>
    </row>
    <row r="1015" spans="1:8" ht="115.5">
      <c r="A1015" s="47" t="s">
        <v>2653</v>
      </c>
      <c r="B1015" s="47" t="s">
        <v>1192</v>
      </c>
      <c r="C1015" s="105" t="s">
        <v>385</v>
      </c>
      <c r="D1015" s="199">
        <f t="shared" si="16"/>
        <v>926.64</v>
      </c>
      <c r="E1015" s="49">
        <v>858</v>
      </c>
      <c r="F1015" s="59" t="s">
        <v>1244</v>
      </c>
      <c r="G1015" s="51" t="s">
        <v>1237</v>
      </c>
      <c r="H1015" s="50" t="s">
        <v>1187</v>
      </c>
    </row>
    <row r="1016" spans="1:8" ht="115.5">
      <c r="A1016" s="47" t="s">
        <v>2654</v>
      </c>
      <c r="B1016" s="47" t="s">
        <v>1193</v>
      </c>
      <c r="C1016" s="105" t="s">
        <v>385</v>
      </c>
      <c r="D1016" s="199">
        <f t="shared" si="16"/>
        <v>700.92</v>
      </c>
      <c r="E1016" s="49">
        <v>649</v>
      </c>
      <c r="F1016" s="59" t="s">
        <v>223</v>
      </c>
      <c r="G1016" s="51" t="s">
        <v>1237</v>
      </c>
      <c r="H1016" s="50" t="s">
        <v>1187</v>
      </c>
    </row>
    <row r="1017" spans="1:8" ht="66">
      <c r="A1017" s="45"/>
      <c r="B1017" s="45" t="s">
        <v>1194</v>
      </c>
      <c r="C1017" s="46"/>
      <c r="D1017" s="45"/>
      <c r="E1017" s="45"/>
      <c r="F1017" s="45"/>
      <c r="G1017" s="45"/>
      <c r="H1017" s="45"/>
    </row>
    <row r="1018" spans="1:8" ht="82.5">
      <c r="A1018" s="47" t="s">
        <v>2655</v>
      </c>
      <c r="B1018" s="47" t="s">
        <v>1195</v>
      </c>
      <c r="C1018" s="105" t="s">
        <v>385</v>
      </c>
      <c r="D1018" s="199">
        <f t="shared" si="16"/>
        <v>921.24</v>
      </c>
      <c r="E1018" s="49">
        <v>853</v>
      </c>
      <c r="F1018" s="59" t="s">
        <v>223</v>
      </c>
      <c r="G1018" s="51" t="s">
        <v>1237</v>
      </c>
      <c r="H1018" s="50" t="s">
        <v>1196</v>
      </c>
    </row>
    <row r="1019" spans="1:8" ht="82.5">
      <c r="A1019" s="47" t="s">
        <v>2656</v>
      </c>
      <c r="B1019" s="47" t="s">
        <v>1197</v>
      </c>
      <c r="C1019" s="105" t="s">
        <v>385</v>
      </c>
      <c r="D1019" s="199">
        <f t="shared" si="16"/>
        <v>1028.1600000000001</v>
      </c>
      <c r="E1019" s="49">
        <v>952</v>
      </c>
      <c r="F1019" s="59" t="s">
        <v>1261</v>
      </c>
      <c r="G1019" s="51" t="s">
        <v>1237</v>
      </c>
      <c r="H1019" s="50" t="s">
        <v>1196</v>
      </c>
    </row>
    <row r="1020" spans="1:8" ht="99">
      <c r="A1020" s="47" t="s">
        <v>2657</v>
      </c>
      <c r="B1020" s="47" t="s">
        <v>1198</v>
      </c>
      <c r="C1020" s="105" t="s">
        <v>385</v>
      </c>
      <c r="D1020" s="199">
        <f t="shared" si="16"/>
        <v>1194.48</v>
      </c>
      <c r="E1020" s="49">
        <v>1106</v>
      </c>
      <c r="F1020" s="59" t="s">
        <v>1261</v>
      </c>
      <c r="G1020" s="51" t="s">
        <v>1237</v>
      </c>
      <c r="H1020" s="50" t="s">
        <v>1196</v>
      </c>
    </row>
    <row r="1021" spans="1:8" ht="82.5">
      <c r="A1021" s="47" t="s">
        <v>2658</v>
      </c>
      <c r="B1021" s="47" t="s">
        <v>1199</v>
      </c>
      <c r="C1021" s="105" t="s">
        <v>385</v>
      </c>
      <c r="D1021" s="199">
        <f t="shared" si="16"/>
        <v>1028.1600000000001</v>
      </c>
      <c r="E1021" s="49">
        <v>952</v>
      </c>
      <c r="F1021" s="59" t="s">
        <v>1261</v>
      </c>
      <c r="G1021" s="51" t="s">
        <v>1237</v>
      </c>
      <c r="H1021" s="50" t="s">
        <v>1196</v>
      </c>
    </row>
    <row r="1022" spans="1:8" ht="99">
      <c r="A1022" s="47" t="s">
        <v>2659</v>
      </c>
      <c r="B1022" s="47" t="s">
        <v>1200</v>
      </c>
      <c r="C1022" s="105" t="s">
        <v>385</v>
      </c>
      <c r="D1022" s="199">
        <f t="shared" si="16"/>
        <v>914.76</v>
      </c>
      <c r="E1022" s="49">
        <v>847</v>
      </c>
      <c r="F1022" s="59" t="s">
        <v>1261</v>
      </c>
      <c r="G1022" s="51" t="s">
        <v>1237</v>
      </c>
      <c r="H1022" s="50" t="s">
        <v>1196</v>
      </c>
    </row>
    <row r="1023" spans="1:8" ht="99">
      <c r="A1023" s="47" t="s">
        <v>2660</v>
      </c>
      <c r="B1023" s="47" t="s">
        <v>1201</v>
      </c>
      <c r="C1023" s="105" t="s">
        <v>385</v>
      </c>
      <c r="D1023" s="199">
        <f t="shared" si="16"/>
        <v>914.76</v>
      </c>
      <c r="E1023" s="49">
        <v>847</v>
      </c>
      <c r="F1023" s="59" t="s">
        <v>1244</v>
      </c>
      <c r="G1023" s="51" t="s">
        <v>1237</v>
      </c>
      <c r="H1023" s="50" t="s">
        <v>1196</v>
      </c>
    </row>
    <row r="1024" spans="1:8" ht="99">
      <c r="A1024" s="47" t="s">
        <v>2661</v>
      </c>
      <c r="B1024" s="47" t="s">
        <v>1202</v>
      </c>
      <c r="C1024" s="105" t="s">
        <v>385</v>
      </c>
      <c r="D1024" s="199">
        <f t="shared" si="16"/>
        <v>700.92</v>
      </c>
      <c r="E1024" s="49">
        <v>649</v>
      </c>
      <c r="F1024" s="59" t="s">
        <v>223</v>
      </c>
      <c r="G1024" s="51" t="s">
        <v>1237</v>
      </c>
      <c r="H1024" s="50" t="s">
        <v>1196</v>
      </c>
    </row>
    <row r="1025" spans="1:8" ht="66">
      <c r="A1025" s="45"/>
      <c r="B1025" s="45" t="s">
        <v>1203</v>
      </c>
      <c r="C1025" s="46"/>
      <c r="D1025" s="45"/>
      <c r="E1025" s="45"/>
      <c r="F1025" s="45"/>
      <c r="G1025" s="45"/>
      <c r="H1025" s="45"/>
    </row>
    <row r="1026" spans="1:8" ht="99">
      <c r="A1026" s="47" t="s">
        <v>2662</v>
      </c>
      <c r="B1026" s="47" t="s">
        <v>1204</v>
      </c>
      <c r="C1026" s="105" t="s">
        <v>385</v>
      </c>
      <c r="D1026" s="199">
        <f t="shared" si="16"/>
        <v>926.64</v>
      </c>
      <c r="E1026" s="49">
        <v>858</v>
      </c>
      <c r="F1026" s="59" t="s">
        <v>223</v>
      </c>
      <c r="G1026" s="51" t="s">
        <v>1237</v>
      </c>
      <c r="H1026" s="50" t="s">
        <v>1205</v>
      </c>
    </row>
    <row r="1027" spans="1:8" ht="99">
      <c r="A1027" s="47" t="s">
        <v>2663</v>
      </c>
      <c r="B1027" s="47" t="s">
        <v>1206</v>
      </c>
      <c r="C1027" s="105" t="s">
        <v>385</v>
      </c>
      <c r="D1027" s="199">
        <f t="shared" si="16"/>
        <v>1045.44</v>
      </c>
      <c r="E1027" s="49">
        <v>968</v>
      </c>
      <c r="F1027" s="59" t="s">
        <v>1261</v>
      </c>
      <c r="G1027" s="51" t="s">
        <v>1237</v>
      </c>
      <c r="H1027" s="50" t="s">
        <v>1205</v>
      </c>
    </row>
    <row r="1028" spans="1:8" ht="115.5">
      <c r="A1028" s="47" t="s">
        <v>2664</v>
      </c>
      <c r="B1028" s="47" t="s">
        <v>1207</v>
      </c>
      <c r="C1028" s="105" t="s">
        <v>385</v>
      </c>
      <c r="D1028" s="199">
        <f t="shared" si="16"/>
        <v>1223.6400000000001</v>
      </c>
      <c r="E1028" s="49">
        <v>1133</v>
      </c>
      <c r="F1028" s="59" t="s">
        <v>1261</v>
      </c>
      <c r="G1028" s="51" t="s">
        <v>1237</v>
      </c>
      <c r="H1028" s="50" t="s">
        <v>1205</v>
      </c>
    </row>
    <row r="1029" spans="1:8" ht="99">
      <c r="A1029" s="47" t="s">
        <v>2665</v>
      </c>
      <c r="B1029" s="47" t="s">
        <v>1208</v>
      </c>
      <c r="C1029" s="105" t="s">
        <v>385</v>
      </c>
      <c r="D1029" s="199">
        <f t="shared" si="16"/>
        <v>1021.6800000000001</v>
      </c>
      <c r="E1029" s="49">
        <v>946</v>
      </c>
      <c r="F1029" s="59" t="s">
        <v>1261</v>
      </c>
      <c r="G1029" s="51" t="s">
        <v>1237</v>
      </c>
      <c r="H1029" s="50" t="s">
        <v>1205</v>
      </c>
    </row>
    <row r="1030" spans="1:8" ht="99">
      <c r="A1030" s="47" t="s">
        <v>2666</v>
      </c>
      <c r="B1030" s="47" t="s">
        <v>1209</v>
      </c>
      <c r="C1030" s="105" t="s">
        <v>385</v>
      </c>
      <c r="D1030" s="199">
        <f t="shared" si="16"/>
        <v>914.76</v>
      </c>
      <c r="E1030" s="49">
        <v>847</v>
      </c>
      <c r="F1030" s="59" t="s">
        <v>1261</v>
      </c>
      <c r="G1030" s="51" t="s">
        <v>1237</v>
      </c>
      <c r="H1030" s="50" t="s">
        <v>1205</v>
      </c>
    </row>
    <row r="1031" spans="1:8" ht="99">
      <c r="A1031" s="47" t="s">
        <v>2667</v>
      </c>
      <c r="B1031" s="47" t="s">
        <v>1210</v>
      </c>
      <c r="C1031" s="105" t="s">
        <v>385</v>
      </c>
      <c r="D1031" s="199">
        <f t="shared" si="16"/>
        <v>914.76</v>
      </c>
      <c r="E1031" s="49">
        <v>847</v>
      </c>
      <c r="F1031" s="59" t="s">
        <v>1244</v>
      </c>
      <c r="G1031" s="51" t="s">
        <v>1237</v>
      </c>
      <c r="H1031" s="50" t="s">
        <v>1205</v>
      </c>
    </row>
    <row r="1032" spans="1:8" ht="99">
      <c r="A1032" s="47" t="s">
        <v>2668</v>
      </c>
      <c r="B1032" s="47" t="s">
        <v>1211</v>
      </c>
      <c r="C1032" s="105" t="s">
        <v>385</v>
      </c>
      <c r="D1032" s="199">
        <f t="shared" si="16"/>
        <v>700.92</v>
      </c>
      <c r="E1032" s="49">
        <v>649</v>
      </c>
      <c r="F1032" s="59" t="s">
        <v>223</v>
      </c>
      <c r="G1032" s="51" t="s">
        <v>1237</v>
      </c>
      <c r="H1032" s="50" t="s">
        <v>1205</v>
      </c>
    </row>
    <row r="1033" spans="1:8" ht="66">
      <c r="A1033" s="45"/>
      <c r="B1033" s="45" t="s">
        <v>197</v>
      </c>
      <c r="C1033" s="46"/>
      <c r="D1033" s="45"/>
      <c r="E1033" s="45"/>
      <c r="F1033" s="45"/>
      <c r="G1033" s="45"/>
      <c r="H1033" s="45"/>
    </row>
    <row r="1034" spans="1:8" ht="99">
      <c r="A1034" s="47" t="s">
        <v>2669</v>
      </c>
      <c r="B1034" s="47" t="s">
        <v>0</v>
      </c>
      <c r="C1034" s="105" t="s">
        <v>385</v>
      </c>
      <c r="D1034" s="199">
        <f t="shared" si="16"/>
        <v>926.64</v>
      </c>
      <c r="E1034" s="49">
        <v>858</v>
      </c>
      <c r="F1034" s="59" t="s">
        <v>223</v>
      </c>
      <c r="G1034" s="51" t="s">
        <v>1237</v>
      </c>
      <c r="H1034" s="50" t="s">
        <v>1</v>
      </c>
    </row>
    <row r="1035" spans="1:8" ht="99">
      <c r="A1035" s="47" t="s">
        <v>2670</v>
      </c>
      <c r="B1035" s="47" t="s">
        <v>2</v>
      </c>
      <c r="C1035" s="105" t="s">
        <v>385</v>
      </c>
      <c r="D1035" s="199">
        <f t="shared" si="16"/>
        <v>1045.44</v>
      </c>
      <c r="E1035" s="49">
        <v>968</v>
      </c>
      <c r="F1035" s="59" t="s">
        <v>1261</v>
      </c>
      <c r="G1035" s="51" t="s">
        <v>1237</v>
      </c>
      <c r="H1035" s="50" t="s">
        <v>1</v>
      </c>
    </row>
    <row r="1036" spans="1:8" ht="115.5">
      <c r="A1036" s="47" t="s">
        <v>2671</v>
      </c>
      <c r="B1036" s="47" t="s">
        <v>3</v>
      </c>
      <c r="C1036" s="105" t="s">
        <v>385</v>
      </c>
      <c r="D1036" s="199">
        <f t="shared" si="16"/>
        <v>1223.6400000000001</v>
      </c>
      <c r="E1036" s="49">
        <v>1133</v>
      </c>
      <c r="F1036" s="59" t="s">
        <v>1261</v>
      </c>
      <c r="G1036" s="51" t="s">
        <v>1237</v>
      </c>
      <c r="H1036" s="50" t="s">
        <v>1</v>
      </c>
    </row>
    <row r="1037" spans="1:8" ht="99">
      <c r="A1037" s="47" t="s">
        <v>2672</v>
      </c>
      <c r="B1037" s="47" t="s">
        <v>4</v>
      </c>
      <c r="C1037" s="105" t="s">
        <v>385</v>
      </c>
      <c r="D1037" s="199">
        <f t="shared" si="16"/>
        <v>1021.6800000000001</v>
      </c>
      <c r="E1037" s="49">
        <v>946</v>
      </c>
      <c r="F1037" s="59" t="s">
        <v>1261</v>
      </c>
      <c r="G1037" s="51" t="s">
        <v>1237</v>
      </c>
      <c r="H1037" s="50" t="s">
        <v>1</v>
      </c>
    </row>
    <row r="1038" spans="1:8" ht="99">
      <c r="A1038" s="47" t="s">
        <v>2673</v>
      </c>
      <c r="B1038" s="47" t="s">
        <v>5</v>
      </c>
      <c r="C1038" s="105" t="s">
        <v>385</v>
      </c>
      <c r="D1038" s="199">
        <f t="shared" si="16"/>
        <v>914.76</v>
      </c>
      <c r="E1038" s="49">
        <v>847</v>
      </c>
      <c r="F1038" s="59" t="s">
        <v>1261</v>
      </c>
      <c r="G1038" s="51" t="s">
        <v>1237</v>
      </c>
      <c r="H1038" s="50" t="s">
        <v>1</v>
      </c>
    </row>
    <row r="1039" spans="1:8" ht="99">
      <c r="A1039" s="47" t="s">
        <v>2674</v>
      </c>
      <c r="B1039" s="47" t="s">
        <v>6</v>
      </c>
      <c r="C1039" s="105" t="s">
        <v>385</v>
      </c>
      <c r="D1039" s="199">
        <f t="shared" si="16"/>
        <v>914.76</v>
      </c>
      <c r="E1039" s="49">
        <v>847</v>
      </c>
      <c r="F1039" s="59" t="s">
        <v>1244</v>
      </c>
      <c r="G1039" s="51" t="s">
        <v>1237</v>
      </c>
      <c r="H1039" s="50" t="s">
        <v>1</v>
      </c>
    </row>
    <row r="1040" spans="1:8" ht="99">
      <c r="A1040" s="47" t="s">
        <v>2675</v>
      </c>
      <c r="B1040" s="47" t="s">
        <v>7</v>
      </c>
      <c r="C1040" s="105" t="s">
        <v>385</v>
      </c>
      <c r="D1040" s="199">
        <f t="shared" si="16"/>
        <v>700.92</v>
      </c>
      <c r="E1040" s="49">
        <v>649</v>
      </c>
      <c r="F1040" s="59" t="s">
        <v>223</v>
      </c>
      <c r="G1040" s="51" t="s">
        <v>1237</v>
      </c>
      <c r="H1040" s="50" t="s">
        <v>1</v>
      </c>
    </row>
    <row r="1041" spans="1:8" ht="33">
      <c r="A1041" s="45"/>
      <c r="B1041" s="45" t="s">
        <v>8</v>
      </c>
      <c r="C1041" s="46"/>
      <c r="D1041" s="45"/>
      <c r="E1041" s="45"/>
      <c r="F1041" s="45"/>
      <c r="G1041" s="45"/>
      <c r="H1041" s="45"/>
    </row>
    <row r="1042" spans="1:8" ht="82.5">
      <c r="A1042" s="47" t="s">
        <v>2676</v>
      </c>
      <c r="B1042" s="47" t="s">
        <v>9</v>
      </c>
      <c r="C1042" s="105" t="s">
        <v>385</v>
      </c>
      <c r="D1042" s="199">
        <f t="shared" si="16"/>
        <v>921.24</v>
      </c>
      <c r="E1042" s="49">
        <v>853</v>
      </c>
      <c r="F1042" s="59" t="s">
        <v>223</v>
      </c>
      <c r="G1042" s="51" t="s">
        <v>1237</v>
      </c>
      <c r="H1042" s="47" t="s">
        <v>10</v>
      </c>
    </row>
    <row r="1043" spans="1:8" ht="82.5">
      <c r="A1043" s="47" t="s">
        <v>2677</v>
      </c>
      <c r="B1043" s="47" t="s">
        <v>11</v>
      </c>
      <c r="C1043" s="105" t="s">
        <v>385</v>
      </c>
      <c r="D1043" s="199">
        <f t="shared" si="16"/>
        <v>1028.1600000000001</v>
      </c>
      <c r="E1043" s="49">
        <v>952</v>
      </c>
      <c r="F1043" s="59" t="s">
        <v>1261</v>
      </c>
      <c r="G1043" s="51" t="s">
        <v>1237</v>
      </c>
      <c r="H1043" s="47" t="s">
        <v>10</v>
      </c>
    </row>
    <row r="1044" spans="1:8" ht="99">
      <c r="A1044" s="47" t="s">
        <v>2678</v>
      </c>
      <c r="B1044" s="47" t="s">
        <v>12</v>
      </c>
      <c r="C1044" s="105" t="s">
        <v>385</v>
      </c>
      <c r="D1044" s="199">
        <f t="shared" si="16"/>
        <v>1194.48</v>
      </c>
      <c r="E1044" s="49">
        <v>1106</v>
      </c>
      <c r="F1044" s="59" t="s">
        <v>1261</v>
      </c>
      <c r="G1044" s="51" t="s">
        <v>1237</v>
      </c>
      <c r="H1044" s="47" t="s">
        <v>10</v>
      </c>
    </row>
    <row r="1045" spans="1:8" ht="82.5">
      <c r="A1045" s="47" t="s">
        <v>2679</v>
      </c>
      <c r="B1045" s="47" t="s">
        <v>13</v>
      </c>
      <c r="C1045" s="105" t="s">
        <v>385</v>
      </c>
      <c r="D1045" s="199">
        <f t="shared" si="16"/>
        <v>1028.1600000000001</v>
      </c>
      <c r="E1045" s="49">
        <v>952</v>
      </c>
      <c r="F1045" s="59" t="s">
        <v>1261</v>
      </c>
      <c r="G1045" s="51" t="s">
        <v>1237</v>
      </c>
      <c r="H1045" s="47" t="s">
        <v>10</v>
      </c>
    </row>
    <row r="1046" spans="1:8" ht="99">
      <c r="A1046" s="47" t="s">
        <v>2680</v>
      </c>
      <c r="B1046" s="47" t="s">
        <v>14</v>
      </c>
      <c r="C1046" s="105" t="s">
        <v>385</v>
      </c>
      <c r="D1046" s="199">
        <f t="shared" si="16"/>
        <v>914.76</v>
      </c>
      <c r="E1046" s="49">
        <v>847</v>
      </c>
      <c r="F1046" s="59" t="s">
        <v>1261</v>
      </c>
      <c r="G1046" s="51" t="s">
        <v>1237</v>
      </c>
      <c r="H1046" s="47" t="s">
        <v>10</v>
      </c>
    </row>
    <row r="1047" spans="1:8" ht="99">
      <c r="A1047" s="47" t="s">
        <v>2681</v>
      </c>
      <c r="B1047" s="47" t="s">
        <v>15</v>
      </c>
      <c r="C1047" s="105" t="s">
        <v>385</v>
      </c>
      <c r="D1047" s="199">
        <f t="shared" si="16"/>
        <v>926.64</v>
      </c>
      <c r="E1047" s="49">
        <v>858</v>
      </c>
      <c r="F1047" s="59" t="s">
        <v>1244</v>
      </c>
      <c r="G1047" s="51" t="s">
        <v>1237</v>
      </c>
      <c r="H1047" s="47" t="s">
        <v>10</v>
      </c>
    </row>
    <row r="1048" spans="1:8" ht="99">
      <c r="A1048" s="47" t="s">
        <v>2682</v>
      </c>
      <c r="B1048" s="47" t="s">
        <v>16</v>
      </c>
      <c r="C1048" s="105" t="s">
        <v>385</v>
      </c>
      <c r="D1048" s="199">
        <f t="shared" si="16"/>
        <v>700.92</v>
      </c>
      <c r="E1048" s="49">
        <v>649</v>
      </c>
      <c r="F1048" s="59" t="s">
        <v>223</v>
      </c>
      <c r="G1048" s="51" t="s">
        <v>1237</v>
      </c>
      <c r="H1048" s="47" t="s">
        <v>10</v>
      </c>
    </row>
    <row r="1049" spans="1:8" ht="33">
      <c r="A1049" s="45"/>
      <c r="B1049" s="45" t="s">
        <v>17</v>
      </c>
      <c r="C1049" s="46"/>
      <c r="D1049" s="45"/>
      <c r="E1049" s="45"/>
      <c r="F1049" s="45"/>
      <c r="G1049" s="45"/>
      <c r="H1049" s="45"/>
    </row>
    <row r="1050" spans="1:8" ht="82.5">
      <c r="A1050" s="47" t="s">
        <v>2683</v>
      </c>
      <c r="B1050" s="47" t="s">
        <v>18</v>
      </c>
      <c r="C1050" s="105" t="s">
        <v>385</v>
      </c>
      <c r="D1050" s="199">
        <f t="shared" si="16"/>
        <v>921.24</v>
      </c>
      <c r="E1050" s="49">
        <v>853</v>
      </c>
      <c r="F1050" s="59" t="s">
        <v>223</v>
      </c>
      <c r="G1050" s="51" t="s">
        <v>1237</v>
      </c>
      <c r="H1050" s="50" t="s">
        <v>19</v>
      </c>
    </row>
    <row r="1051" spans="1:8" ht="82.5">
      <c r="A1051" s="47" t="s">
        <v>2684</v>
      </c>
      <c r="B1051" s="47" t="s">
        <v>20</v>
      </c>
      <c r="C1051" s="105" t="s">
        <v>385</v>
      </c>
      <c r="D1051" s="199">
        <f t="shared" si="16"/>
        <v>1028.1600000000001</v>
      </c>
      <c r="E1051" s="49">
        <v>952</v>
      </c>
      <c r="F1051" s="59" t="s">
        <v>1261</v>
      </c>
      <c r="G1051" s="51" t="s">
        <v>1237</v>
      </c>
      <c r="H1051" s="50" t="s">
        <v>19</v>
      </c>
    </row>
    <row r="1052" spans="1:8" ht="99">
      <c r="A1052" s="47" t="s">
        <v>2685</v>
      </c>
      <c r="B1052" s="47" t="s">
        <v>21</v>
      </c>
      <c r="C1052" s="105" t="s">
        <v>385</v>
      </c>
      <c r="D1052" s="199">
        <f t="shared" si="16"/>
        <v>1194.48</v>
      </c>
      <c r="E1052" s="49">
        <v>1106</v>
      </c>
      <c r="F1052" s="59" t="s">
        <v>1261</v>
      </c>
      <c r="G1052" s="51" t="s">
        <v>1237</v>
      </c>
      <c r="H1052" s="50" t="s">
        <v>19</v>
      </c>
    </row>
    <row r="1053" spans="1:8" ht="99">
      <c r="A1053" s="47" t="s">
        <v>2686</v>
      </c>
      <c r="B1053" s="47" t="s">
        <v>22</v>
      </c>
      <c r="C1053" s="105" t="s">
        <v>385</v>
      </c>
      <c r="D1053" s="199">
        <f t="shared" si="16"/>
        <v>1028.1600000000001</v>
      </c>
      <c r="E1053" s="49">
        <v>952</v>
      </c>
      <c r="F1053" s="59" t="s">
        <v>1261</v>
      </c>
      <c r="G1053" s="51" t="s">
        <v>1237</v>
      </c>
      <c r="H1053" s="50" t="s">
        <v>19</v>
      </c>
    </row>
    <row r="1054" spans="1:8" ht="99">
      <c r="A1054" s="47" t="s">
        <v>2687</v>
      </c>
      <c r="B1054" s="47" t="s">
        <v>23</v>
      </c>
      <c r="C1054" s="105" t="s">
        <v>385</v>
      </c>
      <c r="D1054" s="199">
        <f t="shared" si="16"/>
        <v>914.76</v>
      </c>
      <c r="E1054" s="49">
        <v>847</v>
      </c>
      <c r="F1054" s="59" t="s">
        <v>1261</v>
      </c>
      <c r="G1054" s="51" t="s">
        <v>1237</v>
      </c>
      <c r="H1054" s="50" t="s">
        <v>19</v>
      </c>
    </row>
    <row r="1055" spans="1:8" ht="99">
      <c r="A1055" s="47" t="s">
        <v>2688</v>
      </c>
      <c r="B1055" s="47" t="s">
        <v>24</v>
      </c>
      <c r="C1055" s="105" t="s">
        <v>385</v>
      </c>
      <c r="D1055" s="199">
        <f t="shared" si="16"/>
        <v>926.64</v>
      </c>
      <c r="E1055" s="49">
        <v>858</v>
      </c>
      <c r="F1055" s="59" t="s">
        <v>1244</v>
      </c>
      <c r="G1055" s="51" t="s">
        <v>1237</v>
      </c>
      <c r="H1055" s="50" t="s">
        <v>19</v>
      </c>
    </row>
    <row r="1056" spans="1:8" ht="99">
      <c r="A1056" s="47" t="s">
        <v>2689</v>
      </c>
      <c r="B1056" s="47" t="s">
        <v>25</v>
      </c>
      <c r="C1056" s="105" t="s">
        <v>385</v>
      </c>
      <c r="D1056" s="199">
        <f t="shared" si="16"/>
        <v>700.92</v>
      </c>
      <c r="E1056" s="49">
        <v>649</v>
      </c>
      <c r="F1056" s="59" t="s">
        <v>223</v>
      </c>
      <c r="G1056" s="51" t="s">
        <v>1237</v>
      </c>
      <c r="H1056" s="50" t="s">
        <v>19</v>
      </c>
    </row>
    <row r="1057" spans="1:8" ht="33">
      <c r="A1057" s="45"/>
      <c r="B1057" s="45" t="s">
        <v>26</v>
      </c>
      <c r="C1057" s="46"/>
      <c r="D1057" s="45"/>
      <c r="E1057" s="45"/>
      <c r="F1057" s="45"/>
      <c r="G1057" s="45"/>
      <c r="H1057" s="45"/>
    </row>
    <row r="1058" spans="1:8" ht="82.5">
      <c r="A1058" s="47" t="s">
        <v>2690</v>
      </c>
      <c r="B1058" s="47" t="s">
        <v>27</v>
      </c>
      <c r="C1058" s="105" t="s">
        <v>385</v>
      </c>
      <c r="D1058" s="199">
        <f t="shared" si="16"/>
        <v>921.24</v>
      </c>
      <c r="E1058" s="49">
        <v>853</v>
      </c>
      <c r="F1058" s="59" t="s">
        <v>223</v>
      </c>
      <c r="G1058" s="51" t="s">
        <v>1237</v>
      </c>
      <c r="H1058" s="50" t="s">
        <v>28</v>
      </c>
    </row>
    <row r="1059" spans="1:8" ht="82.5">
      <c r="A1059" s="47" t="s">
        <v>2691</v>
      </c>
      <c r="B1059" s="47" t="s">
        <v>29</v>
      </c>
      <c r="C1059" s="105" t="s">
        <v>385</v>
      </c>
      <c r="D1059" s="199">
        <f t="shared" si="16"/>
        <v>1028.1600000000001</v>
      </c>
      <c r="E1059" s="49">
        <v>952</v>
      </c>
      <c r="F1059" s="59" t="s">
        <v>1261</v>
      </c>
      <c r="G1059" s="51" t="s">
        <v>1237</v>
      </c>
      <c r="H1059" s="50" t="s">
        <v>28</v>
      </c>
    </row>
    <row r="1060" spans="1:8" ht="99">
      <c r="A1060" s="47" t="s">
        <v>2692</v>
      </c>
      <c r="B1060" s="47" t="s">
        <v>30</v>
      </c>
      <c r="C1060" s="105" t="s">
        <v>385</v>
      </c>
      <c r="D1060" s="199">
        <f t="shared" si="16"/>
        <v>1194.48</v>
      </c>
      <c r="E1060" s="49">
        <v>1106</v>
      </c>
      <c r="F1060" s="59" t="s">
        <v>1261</v>
      </c>
      <c r="G1060" s="51" t="s">
        <v>1237</v>
      </c>
      <c r="H1060" s="50" t="s">
        <v>28</v>
      </c>
    </row>
    <row r="1061" spans="1:8" ht="99">
      <c r="A1061" s="47" t="s">
        <v>2693</v>
      </c>
      <c r="B1061" s="47" t="s">
        <v>31</v>
      </c>
      <c r="C1061" s="105" t="s">
        <v>385</v>
      </c>
      <c r="D1061" s="199">
        <f t="shared" si="16"/>
        <v>1028.1600000000001</v>
      </c>
      <c r="E1061" s="49">
        <v>952</v>
      </c>
      <c r="F1061" s="59" t="s">
        <v>1261</v>
      </c>
      <c r="G1061" s="51" t="s">
        <v>1237</v>
      </c>
      <c r="H1061" s="50" t="s">
        <v>28</v>
      </c>
    </row>
    <row r="1062" spans="1:8" ht="99">
      <c r="A1062" s="47" t="s">
        <v>2694</v>
      </c>
      <c r="B1062" s="47" t="s">
        <v>32</v>
      </c>
      <c r="C1062" s="105" t="s">
        <v>385</v>
      </c>
      <c r="D1062" s="199">
        <f t="shared" si="16"/>
        <v>914.76</v>
      </c>
      <c r="E1062" s="49">
        <v>847</v>
      </c>
      <c r="F1062" s="59" t="s">
        <v>1261</v>
      </c>
      <c r="G1062" s="51" t="s">
        <v>1237</v>
      </c>
      <c r="H1062" s="50" t="s">
        <v>28</v>
      </c>
    </row>
    <row r="1063" spans="1:8" ht="99">
      <c r="A1063" s="47" t="s">
        <v>2695</v>
      </c>
      <c r="B1063" s="47" t="s">
        <v>33</v>
      </c>
      <c r="C1063" s="105" t="s">
        <v>385</v>
      </c>
      <c r="D1063" s="199">
        <f t="shared" si="16"/>
        <v>926.64</v>
      </c>
      <c r="E1063" s="49">
        <v>858</v>
      </c>
      <c r="F1063" s="59" t="s">
        <v>1244</v>
      </c>
      <c r="G1063" s="51" t="s">
        <v>1237</v>
      </c>
      <c r="H1063" s="50" t="s">
        <v>28</v>
      </c>
    </row>
    <row r="1064" spans="1:8" ht="99">
      <c r="A1064" s="47" t="s">
        <v>2696</v>
      </c>
      <c r="B1064" s="47" t="s">
        <v>34</v>
      </c>
      <c r="C1064" s="105" t="s">
        <v>385</v>
      </c>
      <c r="D1064" s="199">
        <f t="shared" si="16"/>
        <v>700.92</v>
      </c>
      <c r="E1064" s="49">
        <v>649</v>
      </c>
      <c r="F1064" s="59" t="s">
        <v>223</v>
      </c>
      <c r="G1064" s="51" t="s">
        <v>1237</v>
      </c>
      <c r="H1064" s="50" t="s">
        <v>28</v>
      </c>
    </row>
    <row r="1065" spans="1:8" ht="33">
      <c r="A1065" s="45"/>
      <c r="B1065" s="45" t="s">
        <v>35</v>
      </c>
      <c r="C1065" s="46"/>
      <c r="D1065" s="45"/>
      <c r="E1065" s="45"/>
      <c r="F1065" s="45"/>
      <c r="G1065" s="45"/>
      <c r="H1065" s="45"/>
    </row>
    <row r="1066" spans="1:8" ht="82.5">
      <c r="A1066" s="47" t="s">
        <v>2697</v>
      </c>
      <c r="B1066" s="47" t="s">
        <v>36</v>
      </c>
      <c r="C1066" s="105" t="s">
        <v>385</v>
      </c>
      <c r="D1066" s="199">
        <f t="shared" si="16"/>
        <v>921.24</v>
      </c>
      <c r="E1066" s="49">
        <v>853</v>
      </c>
      <c r="F1066" s="59" t="s">
        <v>223</v>
      </c>
      <c r="G1066" s="51" t="s">
        <v>1237</v>
      </c>
      <c r="H1066" s="47" t="s">
        <v>37</v>
      </c>
    </row>
    <row r="1067" spans="1:8" ht="82.5">
      <c r="A1067" s="47" t="s">
        <v>2698</v>
      </c>
      <c r="B1067" s="47" t="s">
        <v>38</v>
      </c>
      <c r="C1067" s="105" t="s">
        <v>385</v>
      </c>
      <c r="D1067" s="199">
        <f t="shared" si="16"/>
        <v>1028.1600000000001</v>
      </c>
      <c r="E1067" s="49">
        <v>952</v>
      </c>
      <c r="F1067" s="59" t="s">
        <v>1261</v>
      </c>
      <c r="G1067" s="51" t="s">
        <v>1237</v>
      </c>
      <c r="H1067" s="47" t="s">
        <v>37</v>
      </c>
    </row>
    <row r="1068" spans="1:8" ht="82.5">
      <c r="A1068" s="47" t="s">
        <v>2699</v>
      </c>
      <c r="B1068" s="47" t="s">
        <v>39</v>
      </c>
      <c r="C1068" s="105" t="s">
        <v>385</v>
      </c>
      <c r="D1068" s="199">
        <f t="shared" si="16"/>
        <v>1194.48</v>
      </c>
      <c r="E1068" s="49">
        <v>1106</v>
      </c>
      <c r="F1068" s="59" t="s">
        <v>1261</v>
      </c>
      <c r="G1068" s="51" t="s">
        <v>1237</v>
      </c>
      <c r="H1068" s="47" t="s">
        <v>37</v>
      </c>
    </row>
    <row r="1069" spans="1:8" ht="82.5">
      <c r="A1069" s="47" t="s">
        <v>2700</v>
      </c>
      <c r="B1069" s="47" t="s">
        <v>40</v>
      </c>
      <c r="C1069" s="105" t="s">
        <v>385</v>
      </c>
      <c r="D1069" s="199">
        <f t="shared" si="16"/>
        <v>1028.1600000000001</v>
      </c>
      <c r="E1069" s="49">
        <v>952</v>
      </c>
      <c r="F1069" s="59" t="s">
        <v>1261</v>
      </c>
      <c r="G1069" s="51" t="s">
        <v>1237</v>
      </c>
      <c r="H1069" s="47" t="s">
        <v>37</v>
      </c>
    </row>
    <row r="1070" spans="1:8" ht="99">
      <c r="A1070" s="47" t="s">
        <v>2701</v>
      </c>
      <c r="B1070" s="47" t="s">
        <v>41</v>
      </c>
      <c r="C1070" s="105" t="s">
        <v>385</v>
      </c>
      <c r="D1070" s="199">
        <f t="shared" si="16"/>
        <v>914.76</v>
      </c>
      <c r="E1070" s="49">
        <v>847</v>
      </c>
      <c r="F1070" s="59" t="s">
        <v>1261</v>
      </c>
      <c r="G1070" s="51" t="s">
        <v>1237</v>
      </c>
      <c r="H1070" s="47" t="s">
        <v>37</v>
      </c>
    </row>
    <row r="1071" spans="1:8" ht="99">
      <c r="A1071" s="47" t="s">
        <v>2702</v>
      </c>
      <c r="B1071" s="47" t="s">
        <v>42</v>
      </c>
      <c r="C1071" s="105" t="s">
        <v>385</v>
      </c>
      <c r="D1071" s="199">
        <f t="shared" si="16"/>
        <v>926.64</v>
      </c>
      <c r="E1071" s="49">
        <v>858</v>
      </c>
      <c r="F1071" s="59" t="s">
        <v>1244</v>
      </c>
      <c r="G1071" s="51" t="s">
        <v>1237</v>
      </c>
      <c r="H1071" s="47" t="s">
        <v>37</v>
      </c>
    </row>
    <row r="1072" spans="1:8" ht="99">
      <c r="A1072" s="47" t="s">
        <v>2703</v>
      </c>
      <c r="B1072" s="47" t="s">
        <v>43</v>
      </c>
      <c r="C1072" s="105" t="s">
        <v>385</v>
      </c>
      <c r="D1072" s="199">
        <f t="shared" si="16"/>
        <v>700.92</v>
      </c>
      <c r="E1072" s="49">
        <v>649</v>
      </c>
      <c r="F1072" s="59" t="s">
        <v>223</v>
      </c>
      <c r="G1072" s="51" t="s">
        <v>1237</v>
      </c>
      <c r="H1072" s="47" t="s">
        <v>37</v>
      </c>
    </row>
    <row r="1073" spans="1:8" ht="49.5">
      <c r="A1073" s="64" t="s">
        <v>2704</v>
      </c>
      <c r="B1073" s="63" t="s">
        <v>2345</v>
      </c>
      <c r="C1073" s="48" t="s">
        <v>1222</v>
      </c>
      <c r="D1073" s="199">
        <f t="shared" si="16"/>
        <v>5821.2</v>
      </c>
      <c r="E1073" s="49">
        <v>5390</v>
      </c>
      <c r="F1073" s="64" t="s">
        <v>1236</v>
      </c>
      <c r="G1073" s="64" t="s">
        <v>1237</v>
      </c>
      <c r="H1073" s="47" t="s">
        <v>37</v>
      </c>
    </row>
    <row r="1074" spans="1:8" ht="49.5">
      <c r="A1074" s="45"/>
      <c r="B1074" s="45" t="s">
        <v>44</v>
      </c>
      <c r="C1074" s="46"/>
      <c r="D1074" s="45"/>
      <c r="E1074" s="45"/>
      <c r="F1074" s="45"/>
      <c r="G1074" s="45"/>
      <c r="H1074" s="45"/>
    </row>
    <row r="1075" spans="1:8" ht="82.5">
      <c r="A1075" s="47" t="s">
        <v>2705</v>
      </c>
      <c r="B1075" s="47" t="s">
        <v>45</v>
      </c>
      <c r="C1075" s="105" t="s">
        <v>385</v>
      </c>
      <c r="D1075" s="199">
        <f t="shared" si="16"/>
        <v>921.24</v>
      </c>
      <c r="E1075" s="49">
        <v>853</v>
      </c>
      <c r="F1075" s="59" t="s">
        <v>223</v>
      </c>
      <c r="G1075" s="51" t="s">
        <v>1237</v>
      </c>
      <c r="H1075" s="50" t="s">
        <v>46</v>
      </c>
    </row>
    <row r="1076" spans="1:8" ht="82.5">
      <c r="A1076" s="47" t="s">
        <v>2706</v>
      </c>
      <c r="B1076" s="47" t="s">
        <v>47</v>
      </c>
      <c r="C1076" s="105" t="s">
        <v>385</v>
      </c>
      <c r="D1076" s="199">
        <f t="shared" si="16"/>
        <v>1028.1600000000001</v>
      </c>
      <c r="E1076" s="49">
        <v>952</v>
      </c>
      <c r="F1076" s="59" t="s">
        <v>1261</v>
      </c>
      <c r="G1076" s="51" t="s">
        <v>1237</v>
      </c>
      <c r="H1076" s="50" t="s">
        <v>46</v>
      </c>
    </row>
    <row r="1077" spans="1:8" ht="99">
      <c r="A1077" s="47" t="s">
        <v>2707</v>
      </c>
      <c r="B1077" s="47" t="s">
        <v>48</v>
      </c>
      <c r="C1077" s="105" t="s">
        <v>385</v>
      </c>
      <c r="D1077" s="199">
        <f t="shared" ref="D1077:D1140" si="17">E1077+(E1077*0.08)</f>
        <v>1194.48</v>
      </c>
      <c r="E1077" s="49">
        <v>1106</v>
      </c>
      <c r="F1077" s="59" t="s">
        <v>1261</v>
      </c>
      <c r="G1077" s="51" t="s">
        <v>1237</v>
      </c>
      <c r="H1077" s="50" t="s">
        <v>46</v>
      </c>
    </row>
    <row r="1078" spans="1:8" ht="99">
      <c r="A1078" s="47" t="s">
        <v>2708</v>
      </c>
      <c r="B1078" s="47" t="s">
        <v>49</v>
      </c>
      <c r="C1078" s="105" t="s">
        <v>385</v>
      </c>
      <c r="D1078" s="199">
        <f t="shared" si="17"/>
        <v>1028.1600000000001</v>
      </c>
      <c r="E1078" s="49">
        <v>952</v>
      </c>
      <c r="F1078" s="59" t="s">
        <v>1261</v>
      </c>
      <c r="G1078" s="51" t="s">
        <v>1237</v>
      </c>
      <c r="H1078" s="50" t="s">
        <v>46</v>
      </c>
    </row>
    <row r="1079" spans="1:8" ht="99">
      <c r="A1079" s="47" t="s">
        <v>2709</v>
      </c>
      <c r="B1079" s="47" t="s">
        <v>50</v>
      </c>
      <c r="C1079" s="105" t="s">
        <v>385</v>
      </c>
      <c r="D1079" s="199">
        <f t="shared" si="17"/>
        <v>914.76</v>
      </c>
      <c r="E1079" s="49">
        <v>847</v>
      </c>
      <c r="F1079" s="59" t="s">
        <v>1261</v>
      </c>
      <c r="G1079" s="51" t="s">
        <v>1237</v>
      </c>
      <c r="H1079" s="50" t="s">
        <v>46</v>
      </c>
    </row>
    <row r="1080" spans="1:8" ht="99">
      <c r="A1080" s="47" t="s">
        <v>2710</v>
      </c>
      <c r="B1080" s="47" t="s">
        <v>51</v>
      </c>
      <c r="C1080" s="105" t="s">
        <v>385</v>
      </c>
      <c r="D1080" s="199">
        <f t="shared" si="17"/>
        <v>926.64</v>
      </c>
      <c r="E1080" s="49">
        <v>858</v>
      </c>
      <c r="F1080" s="59" t="s">
        <v>1244</v>
      </c>
      <c r="G1080" s="51" t="s">
        <v>1237</v>
      </c>
      <c r="H1080" s="50" t="s">
        <v>46</v>
      </c>
    </row>
    <row r="1081" spans="1:8" ht="99">
      <c r="A1081" s="47" t="s">
        <v>2711</v>
      </c>
      <c r="B1081" s="47" t="s">
        <v>52</v>
      </c>
      <c r="C1081" s="105" t="s">
        <v>385</v>
      </c>
      <c r="D1081" s="199">
        <f t="shared" si="17"/>
        <v>700.92</v>
      </c>
      <c r="E1081" s="49">
        <v>649</v>
      </c>
      <c r="F1081" s="59" t="s">
        <v>223</v>
      </c>
      <c r="G1081" s="51" t="s">
        <v>1237</v>
      </c>
      <c r="H1081" s="50" t="s">
        <v>46</v>
      </c>
    </row>
    <row r="1082" spans="1:8" ht="49.5">
      <c r="A1082" s="45"/>
      <c r="B1082" s="45" t="s">
        <v>53</v>
      </c>
      <c r="C1082" s="46"/>
      <c r="D1082" s="45"/>
      <c r="E1082" s="45"/>
      <c r="F1082" s="45"/>
      <c r="G1082" s="45"/>
      <c r="H1082" s="45"/>
    </row>
    <row r="1083" spans="1:8" ht="82.5">
      <c r="A1083" s="47" t="s">
        <v>2712</v>
      </c>
      <c r="B1083" s="47" t="s">
        <v>54</v>
      </c>
      <c r="C1083" s="105" t="s">
        <v>385</v>
      </c>
      <c r="D1083" s="199">
        <f t="shared" si="17"/>
        <v>921.24</v>
      </c>
      <c r="E1083" s="49">
        <v>853</v>
      </c>
      <c r="F1083" s="59" t="s">
        <v>223</v>
      </c>
      <c r="G1083" s="51" t="s">
        <v>1237</v>
      </c>
      <c r="H1083" s="50" t="s">
        <v>55</v>
      </c>
    </row>
    <row r="1084" spans="1:8" ht="82.5">
      <c r="A1084" s="47" t="s">
        <v>2713</v>
      </c>
      <c r="B1084" s="47" t="s">
        <v>56</v>
      </c>
      <c r="C1084" s="105" t="s">
        <v>385</v>
      </c>
      <c r="D1084" s="199">
        <f t="shared" si="17"/>
        <v>1028.1600000000001</v>
      </c>
      <c r="E1084" s="49">
        <v>952</v>
      </c>
      <c r="F1084" s="59" t="s">
        <v>1261</v>
      </c>
      <c r="G1084" s="51" t="s">
        <v>1237</v>
      </c>
      <c r="H1084" s="50" t="s">
        <v>55</v>
      </c>
    </row>
    <row r="1085" spans="1:8" ht="99">
      <c r="A1085" s="47" t="s">
        <v>2714</v>
      </c>
      <c r="B1085" s="47" t="s">
        <v>57</v>
      </c>
      <c r="C1085" s="105" t="s">
        <v>385</v>
      </c>
      <c r="D1085" s="199">
        <f t="shared" si="17"/>
        <v>1194.48</v>
      </c>
      <c r="E1085" s="49">
        <v>1106</v>
      </c>
      <c r="F1085" s="59" t="s">
        <v>1261</v>
      </c>
      <c r="G1085" s="51" t="s">
        <v>1237</v>
      </c>
      <c r="H1085" s="50" t="s">
        <v>55</v>
      </c>
    </row>
    <row r="1086" spans="1:8" ht="82.5">
      <c r="A1086" s="47" t="s">
        <v>2715</v>
      </c>
      <c r="B1086" s="47" t="s">
        <v>58</v>
      </c>
      <c r="C1086" s="105" t="s">
        <v>385</v>
      </c>
      <c r="D1086" s="199">
        <f t="shared" si="17"/>
        <v>1028.1600000000001</v>
      </c>
      <c r="E1086" s="49">
        <v>952</v>
      </c>
      <c r="F1086" s="59" t="s">
        <v>1261</v>
      </c>
      <c r="G1086" s="51" t="s">
        <v>1237</v>
      </c>
      <c r="H1086" s="50" t="s">
        <v>55</v>
      </c>
    </row>
    <row r="1087" spans="1:8" ht="99">
      <c r="A1087" s="47" t="s">
        <v>2716</v>
      </c>
      <c r="B1087" s="47" t="s">
        <v>59</v>
      </c>
      <c r="C1087" s="105" t="s">
        <v>385</v>
      </c>
      <c r="D1087" s="199">
        <f t="shared" si="17"/>
        <v>914.76</v>
      </c>
      <c r="E1087" s="49">
        <v>847</v>
      </c>
      <c r="F1087" s="59" t="s">
        <v>1261</v>
      </c>
      <c r="G1087" s="51" t="s">
        <v>1237</v>
      </c>
      <c r="H1087" s="50" t="s">
        <v>55</v>
      </c>
    </row>
    <row r="1088" spans="1:8" ht="99">
      <c r="A1088" s="47" t="s">
        <v>2717</v>
      </c>
      <c r="B1088" s="47" t="s">
        <v>60</v>
      </c>
      <c r="C1088" s="105" t="s">
        <v>385</v>
      </c>
      <c r="D1088" s="199">
        <f t="shared" si="17"/>
        <v>926.64</v>
      </c>
      <c r="E1088" s="49">
        <v>858</v>
      </c>
      <c r="F1088" s="59" t="s">
        <v>1244</v>
      </c>
      <c r="G1088" s="51" t="s">
        <v>1237</v>
      </c>
      <c r="H1088" s="50" t="s">
        <v>55</v>
      </c>
    </row>
    <row r="1089" spans="1:8" ht="99">
      <c r="A1089" s="47" t="s">
        <v>2718</v>
      </c>
      <c r="B1089" s="47" t="s">
        <v>422</v>
      </c>
      <c r="C1089" s="105" t="s">
        <v>385</v>
      </c>
      <c r="D1089" s="199">
        <f t="shared" si="17"/>
        <v>700.92</v>
      </c>
      <c r="E1089" s="49">
        <v>649</v>
      </c>
      <c r="F1089" s="59" t="s">
        <v>223</v>
      </c>
      <c r="G1089" s="51" t="s">
        <v>1237</v>
      </c>
      <c r="H1089" s="50" t="s">
        <v>55</v>
      </c>
    </row>
    <row r="1090" spans="1:8" ht="49.5">
      <c r="A1090" s="45"/>
      <c r="B1090" s="45" t="s">
        <v>423</v>
      </c>
      <c r="C1090" s="46"/>
      <c r="D1090" s="45"/>
      <c r="E1090" s="45"/>
      <c r="F1090" s="45"/>
      <c r="G1090" s="45"/>
      <c r="H1090" s="45"/>
    </row>
    <row r="1091" spans="1:8" ht="82.5">
      <c r="A1091" s="47" t="s">
        <v>2719</v>
      </c>
      <c r="B1091" s="47" t="s">
        <v>424</v>
      </c>
      <c r="C1091" s="105" t="s">
        <v>385</v>
      </c>
      <c r="D1091" s="199">
        <f t="shared" si="17"/>
        <v>921.24</v>
      </c>
      <c r="E1091" s="49">
        <v>853</v>
      </c>
      <c r="F1091" s="59" t="s">
        <v>223</v>
      </c>
      <c r="G1091" s="51" t="s">
        <v>1237</v>
      </c>
      <c r="H1091" s="50" t="s">
        <v>425</v>
      </c>
    </row>
    <row r="1092" spans="1:8" ht="82.5">
      <c r="A1092" s="47" t="s">
        <v>2720</v>
      </c>
      <c r="B1092" s="47" t="s">
        <v>426</v>
      </c>
      <c r="C1092" s="105" t="s">
        <v>385</v>
      </c>
      <c r="D1092" s="199">
        <f t="shared" si="17"/>
        <v>1028.1600000000001</v>
      </c>
      <c r="E1092" s="49">
        <v>952</v>
      </c>
      <c r="F1092" s="59" t="s">
        <v>1261</v>
      </c>
      <c r="G1092" s="51" t="s">
        <v>1237</v>
      </c>
      <c r="H1092" s="50" t="s">
        <v>425</v>
      </c>
    </row>
    <row r="1093" spans="1:8" ht="99">
      <c r="A1093" s="47" t="s">
        <v>2721</v>
      </c>
      <c r="B1093" s="47" t="s">
        <v>427</v>
      </c>
      <c r="C1093" s="105" t="s">
        <v>385</v>
      </c>
      <c r="D1093" s="199">
        <f t="shared" si="17"/>
        <v>1194.48</v>
      </c>
      <c r="E1093" s="49">
        <v>1106</v>
      </c>
      <c r="F1093" s="59" t="s">
        <v>1261</v>
      </c>
      <c r="G1093" s="51" t="s">
        <v>1237</v>
      </c>
      <c r="H1093" s="50" t="s">
        <v>425</v>
      </c>
    </row>
    <row r="1094" spans="1:8" ht="82.5">
      <c r="A1094" s="47" t="s">
        <v>2722</v>
      </c>
      <c r="B1094" s="47" t="s">
        <v>428</v>
      </c>
      <c r="C1094" s="105" t="s">
        <v>385</v>
      </c>
      <c r="D1094" s="199">
        <f t="shared" si="17"/>
        <v>1028.1600000000001</v>
      </c>
      <c r="E1094" s="49">
        <v>952</v>
      </c>
      <c r="F1094" s="59" t="s">
        <v>1261</v>
      </c>
      <c r="G1094" s="51" t="s">
        <v>1237</v>
      </c>
      <c r="H1094" s="50" t="s">
        <v>425</v>
      </c>
    </row>
    <row r="1095" spans="1:8" ht="99">
      <c r="A1095" s="47" t="s">
        <v>2723</v>
      </c>
      <c r="B1095" s="47" t="s">
        <v>429</v>
      </c>
      <c r="C1095" s="105" t="s">
        <v>385</v>
      </c>
      <c r="D1095" s="199">
        <f t="shared" si="17"/>
        <v>914.76</v>
      </c>
      <c r="E1095" s="49">
        <v>847</v>
      </c>
      <c r="F1095" s="59" t="s">
        <v>1261</v>
      </c>
      <c r="G1095" s="51" t="s">
        <v>1237</v>
      </c>
      <c r="H1095" s="50" t="s">
        <v>425</v>
      </c>
    </row>
    <row r="1096" spans="1:8" ht="99">
      <c r="A1096" s="47" t="s">
        <v>2724</v>
      </c>
      <c r="B1096" s="47" t="s">
        <v>430</v>
      </c>
      <c r="C1096" s="105" t="s">
        <v>385</v>
      </c>
      <c r="D1096" s="199">
        <f t="shared" si="17"/>
        <v>914.76</v>
      </c>
      <c r="E1096" s="49">
        <v>847</v>
      </c>
      <c r="F1096" s="59" t="s">
        <v>1244</v>
      </c>
      <c r="G1096" s="51" t="s">
        <v>1237</v>
      </c>
      <c r="H1096" s="50" t="s">
        <v>425</v>
      </c>
    </row>
    <row r="1097" spans="1:8" ht="99">
      <c r="A1097" s="47" t="s">
        <v>2725</v>
      </c>
      <c r="B1097" s="47" t="s">
        <v>431</v>
      </c>
      <c r="C1097" s="105" t="s">
        <v>385</v>
      </c>
      <c r="D1097" s="199">
        <f t="shared" si="17"/>
        <v>700.92</v>
      </c>
      <c r="E1097" s="49">
        <v>649</v>
      </c>
      <c r="F1097" s="59" t="s">
        <v>223</v>
      </c>
      <c r="G1097" s="51" t="s">
        <v>1237</v>
      </c>
      <c r="H1097" s="50" t="s">
        <v>425</v>
      </c>
    </row>
    <row r="1098" spans="1:8" ht="33">
      <c r="A1098" s="42"/>
      <c r="B1098" s="43" t="s">
        <v>432</v>
      </c>
      <c r="C1098" s="44"/>
      <c r="D1098" s="42"/>
      <c r="E1098" s="42"/>
      <c r="F1098" s="42"/>
      <c r="G1098" s="42"/>
      <c r="H1098" s="42"/>
    </row>
    <row r="1099" spans="1:8" ht="49.5">
      <c r="A1099" s="45"/>
      <c r="B1099" s="45" t="s">
        <v>433</v>
      </c>
      <c r="C1099" s="46"/>
      <c r="D1099" s="45"/>
      <c r="E1099" s="45"/>
      <c r="F1099" s="45"/>
      <c r="G1099" s="45"/>
      <c r="H1099" s="45"/>
    </row>
    <row r="1100" spans="1:8" ht="165">
      <c r="A1100" s="47" t="s">
        <v>434</v>
      </c>
      <c r="B1100" s="50" t="s">
        <v>435</v>
      </c>
      <c r="C1100" s="105" t="s">
        <v>1222</v>
      </c>
      <c r="D1100" s="199">
        <f t="shared" si="17"/>
        <v>7443.36</v>
      </c>
      <c r="E1100" s="49">
        <v>6892</v>
      </c>
      <c r="F1100" s="52" t="s">
        <v>1261</v>
      </c>
      <c r="G1100" s="51" t="s">
        <v>1237</v>
      </c>
      <c r="H1100" s="52" t="s">
        <v>1272</v>
      </c>
    </row>
    <row r="1101" spans="1:8" ht="181.5">
      <c r="A1101" s="47" t="s">
        <v>436</v>
      </c>
      <c r="B1101" s="50" t="s">
        <v>2726</v>
      </c>
      <c r="C1101" s="105" t="s">
        <v>1222</v>
      </c>
      <c r="D1101" s="199">
        <f t="shared" si="17"/>
        <v>7443.36</v>
      </c>
      <c r="E1101" s="49">
        <v>6892</v>
      </c>
      <c r="F1101" s="52" t="s">
        <v>1261</v>
      </c>
      <c r="G1101" s="51" t="s">
        <v>1237</v>
      </c>
      <c r="H1101" s="52" t="s">
        <v>1272</v>
      </c>
    </row>
    <row r="1102" spans="1:8" ht="264">
      <c r="A1102" s="47" t="s">
        <v>439</v>
      </c>
      <c r="B1102" s="50" t="s">
        <v>440</v>
      </c>
      <c r="C1102" s="105" t="s">
        <v>1222</v>
      </c>
      <c r="D1102" s="199">
        <f t="shared" si="17"/>
        <v>7443.36</v>
      </c>
      <c r="E1102" s="49">
        <v>6892</v>
      </c>
      <c r="F1102" s="52" t="s">
        <v>1261</v>
      </c>
      <c r="G1102" s="51" t="s">
        <v>1237</v>
      </c>
      <c r="H1102" s="52" t="s">
        <v>1272</v>
      </c>
    </row>
    <row r="1103" spans="1:8" ht="214.5">
      <c r="A1103" s="47" t="s">
        <v>441</v>
      </c>
      <c r="B1103" s="50" t="s">
        <v>442</v>
      </c>
      <c r="C1103" s="105" t="s">
        <v>1222</v>
      </c>
      <c r="D1103" s="199">
        <f t="shared" si="17"/>
        <v>7443.36</v>
      </c>
      <c r="E1103" s="49">
        <v>6892</v>
      </c>
      <c r="F1103" s="52" t="s">
        <v>1261</v>
      </c>
      <c r="G1103" s="51" t="s">
        <v>1237</v>
      </c>
      <c r="H1103" s="52" t="s">
        <v>1272</v>
      </c>
    </row>
    <row r="1104" spans="1:8" ht="66">
      <c r="A1104" s="142"/>
      <c r="B1104" s="142" t="s">
        <v>2727</v>
      </c>
      <c r="C1104" s="143"/>
      <c r="D1104" s="199">
        <f t="shared" si="17"/>
        <v>0</v>
      </c>
      <c r="E1104" s="102"/>
      <c r="F1104" s="144"/>
      <c r="G1104" s="104"/>
      <c r="H1104" s="144"/>
    </row>
    <row r="1105" spans="1:8" ht="313.5">
      <c r="A1105" s="63" t="s">
        <v>2728</v>
      </c>
      <c r="B1105" s="63" t="s">
        <v>2729</v>
      </c>
      <c r="C1105" s="145" t="s">
        <v>1222</v>
      </c>
      <c r="D1105" s="199">
        <f t="shared" si="17"/>
        <v>6766.2</v>
      </c>
      <c r="E1105" s="49">
        <v>6265</v>
      </c>
      <c r="F1105" s="52" t="s">
        <v>1261</v>
      </c>
      <c r="G1105" s="51" t="s">
        <v>1237</v>
      </c>
      <c r="H1105" s="52" t="s">
        <v>1272</v>
      </c>
    </row>
    <row r="1106" spans="1:8" ht="409.5">
      <c r="A1106" s="146" t="s">
        <v>437</v>
      </c>
      <c r="B1106" s="147" t="s">
        <v>2730</v>
      </c>
      <c r="C1106" s="148" t="s">
        <v>1222</v>
      </c>
      <c r="D1106" s="199">
        <f t="shared" si="17"/>
        <v>7443.36</v>
      </c>
      <c r="E1106" s="49">
        <v>6892</v>
      </c>
      <c r="F1106" s="52" t="s">
        <v>1261</v>
      </c>
      <c r="G1106" s="149" t="s">
        <v>1237</v>
      </c>
      <c r="H1106" s="150" t="s">
        <v>1272</v>
      </c>
    </row>
    <row r="1107" spans="1:8" ht="49.5">
      <c r="A1107" s="127"/>
      <c r="B1107" s="45" t="s">
        <v>2731</v>
      </c>
      <c r="C1107" s="128"/>
      <c r="D1107" s="45"/>
      <c r="E1107" s="102"/>
      <c r="F1107" s="144"/>
      <c r="G1107" s="104"/>
      <c r="H1107" s="144"/>
    </row>
    <row r="1108" spans="1:8" ht="165">
      <c r="A1108" s="64" t="s">
        <v>2732</v>
      </c>
      <c r="B1108" s="63" t="s">
        <v>2733</v>
      </c>
      <c r="C1108" s="65" t="s">
        <v>1222</v>
      </c>
      <c r="D1108" s="199">
        <f t="shared" si="17"/>
        <v>6766.2</v>
      </c>
      <c r="E1108" s="49">
        <v>6265</v>
      </c>
      <c r="F1108" s="52" t="s">
        <v>1261</v>
      </c>
      <c r="G1108" s="51" t="s">
        <v>1237</v>
      </c>
      <c r="H1108" s="52" t="s">
        <v>1272</v>
      </c>
    </row>
    <row r="1109" spans="1:8" ht="409.5">
      <c r="A1109" s="63" t="s">
        <v>2734</v>
      </c>
      <c r="B1109" s="63" t="s">
        <v>2735</v>
      </c>
      <c r="C1109" s="74" t="s">
        <v>1222</v>
      </c>
      <c r="D1109" s="199">
        <f t="shared" si="17"/>
        <v>3528.36</v>
      </c>
      <c r="E1109" s="49">
        <v>3267</v>
      </c>
      <c r="F1109" s="52" t="s">
        <v>1261</v>
      </c>
      <c r="G1109" s="51" t="s">
        <v>1237</v>
      </c>
      <c r="H1109" s="52" t="s">
        <v>1272</v>
      </c>
    </row>
    <row r="1110" spans="1:8" ht="115.5">
      <c r="A1110" s="63" t="s">
        <v>2736</v>
      </c>
      <c r="B1110" s="63" t="s">
        <v>2737</v>
      </c>
      <c r="C1110" s="74" t="s">
        <v>1222</v>
      </c>
      <c r="D1110" s="199">
        <f t="shared" si="17"/>
        <v>3528.36</v>
      </c>
      <c r="E1110" s="49">
        <v>3267</v>
      </c>
      <c r="F1110" s="52" t="s">
        <v>1261</v>
      </c>
      <c r="G1110" s="51" t="s">
        <v>1237</v>
      </c>
      <c r="H1110" s="52" t="s">
        <v>1272</v>
      </c>
    </row>
    <row r="1111" spans="1:8" ht="148.5">
      <c r="A1111" s="64" t="s">
        <v>2738</v>
      </c>
      <c r="B1111" s="63" t="s">
        <v>2739</v>
      </c>
      <c r="C1111" s="65" t="s">
        <v>1222</v>
      </c>
      <c r="D1111" s="199">
        <f t="shared" si="17"/>
        <v>5880.6</v>
      </c>
      <c r="E1111" s="49">
        <v>5445</v>
      </c>
      <c r="F1111" s="52" t="s">
        <v>1261</v>
      </c>
      <c r="G1111" s="51" t="s">
        <v>1237</v>
      </c>
      <c r="H1111" s="52" t="s">
        <v>1272</v>
      </c>
    </row>
    <row r="1112" spans="1:8" ht="66">
      <c r="A1112" s="63" t="s">
        <v>2740</v>
      </c>
      <c r="B1112" s="63" t="s">
        <v>2741</v>
      </c>
      <c r="C1112" s="74" t="s">
        <v>1222</v>
      </c>
      <c r="D1112" s="199">
        <f t="shared" si="17"/>
        <v>1503.36</v>
      </c>
      <c r="E1112" s="49">
        <v>1392</v>
      </c>
      <c r="F1112" s="52" t="s">
        <v>1261</v>
      </c>
      <c r="G1112" s="51" t="s">
        <v>1237</v>
      </c>
      <c r="H1112" s="52" t="s">
        <v>1272</v>
      </c>
    </row>
    <row r="1113" spans="1:8" ht="82.5">
      <c r="A1113" s="64" t="s">
        <v>2742</v>
      </c>
      <c r="B1113" s="63" t="s">
        <v>2743</v>
      </c>
      <c r="C1113" s="65" t="s">
        <v>1222</v>
      </c>
      <c r="D1113" s="199">
        <f t="shared" si="17"/>
        <v>1503.36</v>
      </c>
      <c r="E1113" s="49">
        <v>1392</v>
      </c>
      <c r="F1113" s="52" t="s">
        <v>1261</v>
      </c>
      <c r="G1113" s="51" t="s">
        <v>1237</v>
      </c>
      <c r="H1113" s="52" t="s">
        <v>1272</v>
      </c>
    </row>
    <row r="1114" spans="1:8" ht="82.5">
      <c r="A1114" s="63" t="s">
        <v>2744</v>
      </c>
      <c r="B1114" s="63" t="s">
        <v>2745</v>
      </c>
      <c r="C1114" s="74" t="s">
        <v>1222</v>
      </c>
      <c r="D1114" s="199">
        <f t="shared" si="17"/>
        <v>1503.36</v>
      </c>
      <c r="E1114" s="49">
        <v>1392</v>
      </c>
      <c r="F1114" s="52" t="s">
        <v>1261</v>
      </c>
      <c r="G1114" s="51" t="s">
        <v>1237</v>
      </c>
      <c r="H1114" s="52" t="s">
        <v>1272</v>
      </c>
    </row>
    <row r="1115" spans="1:8" ht="82.5">
      <c r="A1115" s="64" t="s">
        <v>2746</v>
      </c>
      <c r="B1115" s="63" t="s">
        <v>2747</v>
      </c>
      <c r="C1115" s="65" t="s">
        <v>1222</v>
      </c>
      <c r="D1115" s="199">
        <f t="shared" si="17"/>
        <v>1503.36</v>
      </c>
      <c r="E1115" s="49">
        <v>1392</v>
      </c>
      <c r="F1115" s="52" t="s">
        <v>1261</v>
      </c>
      <c r="G1115" s="51" t="s">
        <v>1237</v>
      </c>
      <c r="H1115" s="52" t="s">
        <v>1272</v>
      </c>
    </row>
    <row r="1116" spans="1:8" ht="82.5">
      <c r="A1116" s="63" t="s">
        <v>2748</v>
      </c>
      <c r="B1116" s="63" t="s">
        <v>2749</v>
      </c>
      <c r="C1116" s="74" t="s">
        <v>1222</v>
      </c>
      <c r="D1116" s="199">
        <f t="shared" si="17"/>
        <v>1503.36</v>
      </c>
      <c r="E1116" s="49">
        <v>1392</v>
      </c>
      <c r="F1116" s="52" t="s">
        <v>1261</v>
      </c>
      <c r="G1116" s="51" t="s">
        <v>1237</v>
      </c>
      <c r="H1116" s="52" t="s">
        <v>1272</v>
      </c>
    </row>
    <row r="1117" spans="1:8" ht="66">
      <c r="A1117" s="64" t="s">
        <v>2750</v>
      </c>
      <c r="B1117" s="63" t="s">
        <v>2751</v>
      </c>
      <c r="C1117" s="65" t="s">
        <v>1222</v>
      </c>
      <c r="D1117" s="199">
        <f t="shared" si="17"/>
        <v>1503.36</v>
      </c>
      <c r="E1117" s="49">
        <v>1392</v>
      </c>
      <c r="F1117" s="52" t="s">
        <v>1261</v>
      </c>
      <c r="G1117" s="51" t="s">
        <v>1237</v>
      </c>
      <c r="H1117" s="52" t="s">
        <v>1272</v>
      </c>
    </row>
    <row r="1118" spans="1:8" ht="66">
      <c r="A1118" s="63" t="s">
        <v>2752</v>
      </c>
      <c r="B1118" s="63" t="s">
        <v>2753</v>
      </c>
      <c r="C1118" s="74" t="s">
        <v>1222</v>
      </c>
      <c r="D1118" s="199">
        <f t="shared" si="17"/>
        <v>1503.36</v>
      </c>
      <c r="E1118" s="49">
        <v>1392</v>
      </c>
      <c r="F1118" s="52" t="s">
        <v>1261</v>
      </c>
      <c r="G1118" s="51" t="s">
        <v>1237</v>
      </c>
      <c r="H1118" s="52" t="s">
        <v>1272</v>
      </c>
    </row>
    <row r="1119" spans="1:8" ht="49.5">
      <c r="A1119" s="99"/>
      <c r="B1119" s="99" t="s">
        <v>443</v>
      </c>
      <c r="C1119" s="46"/>
      <c r="D1119" s="45"/>
      <c r="E1119" s="45"/>
      <c r="F1119" s="45"/>
      <c r="G1119" s="45"/>
      <c r="H1119" s="45"/>
    </row>
    <row r="1120" spans="1:8" ht="198">
      <c r="A1120" s="48" t="s">
        <v>444</v>
      </c>
      <c r="B1120" s="50" t="s">
        <v>2754</v>
      </c>
      <c r="C1120" s="145" t="s">
        <v>1222</v>
      </c>
      <c r="D1120" s="199">
        <f t="shared" si="17"/>
        <v>1242</v>
      </c>
      <c r="E1120" s="49">
        <v>1150</v>
      </c>
      <c r="F1120" s="52" t="s">
        <v>1261</v>
      </c>
      <c r="G1120" s="51" t="s">
        <v>1237</v>
      </c>
      <c r="H1120" s="52" t="s">
        <v>1272</v>
      </c>
    </row>
    <row r="1121" spans="1:8" ht="148.5">
      <c r="A1121" s="48" t="s">
        <v>445</v>
      </c>
      <c r="B1121" s="50" t="s">
        <v>2755</v>
      </c>
      <c r="C1121" s="145" t="s">
        <v>1222</v>
      </c>
      <c r="D1121" s="199">
        <f t="shared" si="17"/>
        <v>1242</v>
      </c>
      <c r="E1121" s="49">
        <v>1150</v>
      </c>
      <c r="F1121" s="52" t="s">
        <v>1261</v>
      </c>
      <c r="G1121" s="51" t="s">
        <v>1237</v>
      </c>
      <c r="H1121" s="52" t="s">
        <v>1272</v>
      </c>
    </row>
    <row r="1122" spans="1:8" ht="82.5">
      <c r="A1122" s="151" t="s">
        <v>446</v>
      </c>
      <c r="B1122" s="85" t="s">
        <v>2756</v>
      </c>
      <c r="C1122" s="145" t="s">
        <v>1222</v>
      </c>
      <c r="D1122" s="199">
        <f t="shared" si="17"/>
        <v>1242</v>
      </c>
      <c r="E1122" s="49">
        <v>1150</v>
      </c>
      <c r="F1122" s="52" t="s">
        <v>1261</v>
      </c>
      <c r="G1122" s="51" t="s">
        <v>1237</v>
      </c>
      <c r="H1122" s="52" t="s">
        <v>1272</v>
      </c>
    </row>
    <row r="1123" spans="1:8" ht="115.5">
      <c r="A1123" s="64" t="s">
        <v>2757</v>
      </c>
      <c r="B1123" s="63" t="s">
        <v>2758</v>
      </c>
      <c r="C1123" s="105" t="s">
        <v>1222</v>
      </c>
      <c r="D1123" s="199">
        <f t="shared" si="17"/>
        <v>1503.36</v>
      </c>
      <c r="E1123" s="49">
        <v>1392</v>
      </c>
      <c r="F1123" s="52" t="s">
        <v>1261</v>
      </c>
      <c r="G1123" s="51"/>
      <c r="H1123" s="52" t="s">
        <v>1272</v>
      </c>
    </row>
    <row r="1124" spans="1:8" ht="49.5">
      <c r="A1124" s="99"/>
      <c r="B1124" s="152" t="s">
        <v>447</v>
      </c>
      <c r="C1124" s="46"/>
      <c r="D1124" s="45"/>
      <c r="E1124" s="45"/>
      <c r="F1124" s="45"/>
      <c r="G1124" s="45"/>
      <c r="H1124" s="45"/>
    </row>
    <row r="1125" spans="1:8" ht="115.5">
      <c r="A1125" s="48" t="s">
        <v>448</v>
      </c>
      <c r="B1125" s="85" t="s">
        <v>2759</v>
      </c>
      <c r="C1125" s="145" t="s">
        <v>1222</v>
      </c>
      <c r="D1125" s="199">
        <f t="shared" si="17"/>
        <v>1242</v>
      </c>
      <c r="E1125" s="49">
        <v>1150</v>
      </c>
      <c r="F1125" s="52" t="s">
        <v>1261</v>
      </c>
      <c r="G1125" s="51" t="s">
        <v>1237</v>
      </c>
      <c r="H1125" s="52" t="s">
        <v>1272</v>
      </c>
    </row>
    <row r="1126" spans="1:8" ht="99">
      <c r="A1126" s="48" t="s">
        <v>449</v>
      </c>
      <c r="B1126" s="85" t="s">
        <v>2760</v>
      </c>
      <c r="C1126" s="145" t="s">
        <v>1222</v>
      </c>
      <c r="D1126" s="199">
        <f t="shared" si="17"/>
        <v>1242</v>
      </c>
      <c r="E1126" s="49">
        <v>1150</v>
      </c>
      <c r="F1126" s="52" t="s">
        <v>1261</v>
      </c>
      <c r="G1126" s="51" t="s">
        <v>1237</v>
      </c>
      <c r="H1126" s="52" t="s">
        <v>1272</v>
      </c>
    </row>
    <row r="1127" spans="1:8" ht="132">
      <c r="A1127" s="153" t="s">
        <v>450</v>
      </c>
      <c r="B1127" s="154" t="s">
        <v>2761</v>
      </c>
      <c r="C1127" s="105" t="s">
        <v>1222</v>
      </c>
      <c r="D1127" s="199">
        <f t="shared" si="17"/>
        <v>1242</v>
      </c>
      <c r="E1127" s="49">
        <v>1150</v>
      </c>
      <c r="F1127" s="52" t="s">
        <v>438</v>
      </c>
      <c r="G1127" s="51" t="s">
        <v>1237</v>
      </c>
      <c r="H1127" s="52" t="s">
        <v>1272</v>
      </c>
    </row>
    <row r="1128" spans="1:8" ht="115.5">
      <c r="A1128" s="64" t="s">
        <v>2762</v>
      </c>
      <c r="B1128" s="63" t="s">
        <v>2763</v>
      </c>
      <c r="C1128" s="105" t="s">
        <v>1222</v>
      </c>
      <c r="D1128" s="199">
        <f t="shared" si="17"/>
        <v>2613.6</v>
      </c>
      <c r="E1128" s="49">
        <v>2420</v>
      </c>
      <c r="F1128" s="52" t="s">
        <v>1261</v>
      </c>
      <c r="G1128" s="51" t="s">
        <v>1237</v>
      </c>
      <c r="H1128" s="52" t="s">
        <v>1272</v>
      </c>
    </row>
    <row r="1129" spans="1:8" ht="99">
      <c r="A1129" s="64" t="s">
        <v>2764</v>
      </c>
      <c r="B1129" s="63" t="s">
        <v>2765</v>
      </c>
      <c r="C1129" s="105" t="s">
        <v>1222</v>
      </c>
      <c r="D1129" s="199">
        <f t="shared" si="17"/>
        <v>1503.36</v>
      </c>
      <c r="E1129" s="49">
        <v>1392</v>
      </c>
      <c r="F1129" s="52" t="s">
        <v>1261</v>
      </c>
      <c r="G1129" s="51" t="s">
        <v>1237</v>
      </c>
      <c r="H1129" s="52" t="s">
        <v>1272</v>
      </c>
    </row>
    <row r="1130" spans="1:8" ht="99">
      <c r="A1130" s="64" t="s">
        <v>2766</v>
      </c>
      <c r="B1130" s="63" t="s">
        <v>2767</v>
      </c>
      <c r="C1130" s="105" t="s">
        <v>1222</v>
      </c>
      <c r="D1130" s="199">
        <f t="shared" si="17"/>
        <v>1503.36</v>
      </c>
      <c r="E1130" s="49">
        <v>1392</v>
      </c>
      <c r="F1130" s="52" t="s">
        <v>1261</v>
      </c>
      <c r="G1130" s="51" t="s">
        <v>1237</v>
      </c>
      <c r="H1130" s="52" t="s">
        <v>1272</v>
      </c>
    </row>
    <row r="1131" spans="1:8" ht="132">
      <c r="A1131" s="64" t="s">
        <v>2768</v>
      </c>
      <c r="B1131" s="63" t="s">
        <v>2769</v>
      </c>
      <c r="C1131" s="105" t="s">
        <v>1222</v>
      </c>
      <c r="D1131" s="199">
        <f t="shared" si="17"/>
        <v>3564</v>
      </c>
      <c r="E1131" s="107">
        <v>3300</v>
      </c>
      <c r="F1131" s="52" t="s">
        <v>1261</v>
      </c>
      <c r="G1131" s="51" t="s">
        <v>1237</v>
      </c>
      <c r="H1131" s="52" t="s">
        <v>1272</v>
      </c>
    </row>
    <row r="1132" spans="1:8" ht="99">
      <c r="A1132" s="64" t="s">
        <v>2770</v>
      </c>
      <c r="B1132" s="63" t="s">
        <v>2771</v>
      </c>
      <c r="C1132" s="105" t="s">
        <v>1222</v>
      </c>
      <c r="D1132" s="199">
        <f t="shared" si="17"/>
        <v>1503.36</v>
      </c>
      <c r="E1132" s="49">
        <v>1392</v>
      </c>
      <c r="F1132" s="52" t="s">
        <v>1261</v>
      </c>
      <c r="G1132" s="51" t="s">
        <v>1237</v>
      </c>
      <c r="H1132" s="52" t="s">
        <v>1272</v>
      </c>
    </row>
    <row r="1133" spans="1:8" ht="49.5">
      <c r="A1133" s="45"/>
      <c r="B1133" s="142" t="s">
        <v>451</v>
      </c>
      <c r="C1133" s="46"/>
      <c r="D1133" s="45"/>
      <c r="E1133" s="45"/>
      <c r="F1133" s="45"/>
      <c r="G1133" s="45"/>
      <c r="H1133" s="45"/>
    </row>
    <row r="1134" spans="1:8" ht="115.5">
      <c r="A1134" s="48" t="s">
        <v>452</v>
      </c>
      <c r="B1134" s="85" t="s">
        <v>2772</v>
      </c>
      <c r="C1134" s="145" t="s">
        <v>1222</v>
      </c>
      <c r="D1134" s="199">
        <f t="shared" si="17"/>
        <v>1242</v>
      </c>
      <c r="E1134" s="49">
        <v>1150</v>
      </c>
      <c r="F1134" s="52" t="s">
        <v>1261</v>
      </c>
      <c r="G1134" s="51" t="s">
        <v>1237</v>
      </c>
      <c r="H1134" s="52" t="s">
        <v>1272</v>
      </c>
    </row>
    <row r="1135" spans="1:8" ht="132">
      <c r="A1135" s="151" t="s">
        <v>453</v>
      </c>
      <c r="B1135" s="147" t="s">
        <v>2773</v>
      </c>
      <c r="C1135" s="145" t="s">
        <v>1222</v>
      </c>
      <c r="D1135" s="199">
        <f t="shared" si="17"/>
        <v>1242</v>
      </c>
      <c r="E1135" s="49">
        <v>1150</v>
      </c>
      <c r="F1135" s="52" t="s">
        <v>1261</v>
      </c>
      <c r="G1135" s="51" t="s">
        <v>1237</v>
      </c>
      <c r="H1135" s="52" t="s">
        <v>1272</v>
      </c>
    </row>
    <row r="1136" spans="1:8" ht="115.5">
      <c r="A1136" s="64" t="s">
        <v>2774</v>
      </c>
      <c r="B1136" s="63" t="s">
        <v>2775</v>
      </c>
      <c r="C1136" s="145" t="s">
        <v>1222</v>
      </c>
      <c r="D1136" s="199">
        <f t="shared" si="17"/>
        <v>1503.36</v>
      </c>
      <c r="E1136" s="49">
        <v>1392</v>
      </c>
      <c r="F1136" s="52" t="s">
        <v>1261</v>
      </c>
      <c r="G1136" s="51" t="s">
        <v>1237</v>
      </c>
      <c r="H1136" s="52" t="s">
        <v>1272</v>
      </c>
    </row>
    <row r="1137" spans="1:8" ht="198">
      <c r="A1137" s="64" t="s">
        <v>2776</v>
      </c>
      <c r="B1137" s="63" t="s">
        <v>2777</v>
      </c>
      <c r="C1137" s="145" t="s">
        <v>1222</v>
      </c>
      <c r="D1137" s="199">
        <f t="shared" si="17"/>
        <v>3528.36</v>
      </c>
      <c r="E1137" s="49">
        <v>3267</v>
      </c>
      <c r="F1137" s="52" t="s">
        <v>1261</v>
      </c>
      <c r="G1137" s="51" t="s">
        <v>1237</v>
      </c>
      <c r="H1137" s="52" t="s">
        <v>1272</v>
      </c>
    </row>
    <row r="1138" spans="1:8" ht="17.25" customHeight="1">
      <c r="A1138" s="47" t="s">
        <v>454</v>
      </c>
      <c r="B1138" s="155" t="s">
        <v>455</v>
      </c>
      <c r="C1138" s="105" t="s">
        <v>1222</v>
      </c>
      <c r="D1138" s="199">
        <f t="shared" si="17"/>
        <v>2613.6</v>
      </c>
      <c r="E1138" s="49">
        <v>2420</v>
      </c>
      <c r="F1138" s="52" t="s">
        <v>1261</v>
      </c>
      <c r="G1138" s="51" t="s">
        <v>1237</v>
      </c>
      <c r="H1138" s="52" t="s">
        <v>1272</v>
      </c>
    </row>
    <row r="1139" spans="1:8" ht="16.5">
      <c r="A1139" s="142"/>
      <c r="B1139" s="156" t="s">
        <v>2778</v>
      </c>
      <c r="C1139" s="157"/>
      <c r="D1139" s="45"/>
      <c r="E1139" s="102"/>
      <c r="F1139" s="144"/>
      <c r="G1139" s="104"/>
      <c r="H1139" s="144"/>
    </row>
    <row r="1140" spans="1:8" ht="16.5">
      <c r="A1140" s="64" t="s">
        <v>2779</v>
      </c>
      <c r="B1140" s="64" t="s">
        <v>2780</v>
      </c>
      <c r="C1140" s="65" t="s">
        <v>1222</v>
      </c>
      <c r="D1140" s="199">
        <f t="shared" si="17"/>
        <v>671.76</v>
      </c>
      <c r="E1140" s="49">
        <v>622</v>
      </c>
      <c r="F1140" s="52" t="s">
        <v>1261</v>
      </c>
      <c r="G1140" s="51" t="s">
        <v>1237</v>
      </c>
      <c r="H1140" s="52" t="s">
        <v>1272</v>
      </c>
    </row>
    <row r="1141" spans="1:8" ht="16.5">
      <c r="A1141" s="64" t="s">
        <v>2781</v>
      </c>
      <c r="B1141" s="64" t="s">
        <v>2782</v>
      </c>
      <c r="C1141" s="65" t="s">
        <v>1222</v>
      </c>
      <c r="D1141" s="199">
        <f t="shared" ref="D1141:D1204" si="18">E1141+(E1141*0.08)</f>
        <v>671.76</v>
      </c>
      <c r="E1141" s="49">
        <v>622</v>
      </c>
      <c r="F1141" s="52" t="s">
        <v>1261</v>
      </c>
      <c r="G1141" s="51" t="s">
        <v>1237</v>
      </c>
      <c r="H1141" s="52" t="s">
        <v>1272</v>
      </c>
    </row>
    <row r="1142" spans="1:8" ht="16.5">
      <c r="A1142" s="64" t="s">
        <v>2783</v>
      </c>
      <c r="B1142" s="64" t="s">
        <v>2784</v>
      </c>
      <c r="C1142" s="65" t="s">
        <v>1222</v>
      </c>
      <c r="D1142" s="199">
        <f t="shared" si="18"/>
        <v>671.76</v>
      </c>
      <c r="E1142" s="49">
        <v>622</v>
      </c>
      <c r="F1142" s="52" t="s">
        <v>1261</v>
      </c>
      <c r="G1142" s="51" t="s">
        <v>1237</v>
      </c>
      <c r="H1142" s="52" t="s">
        <v>1272</v>
      </c>
    </row>
    <row r="1143" spans="1:8" ht="16.5">
      <c r="A1143" s="64" t="s">
        <v>2785</v>
      </c>
      <c r="B1143" s="64" t="s">
        <v>2786</v>
      </c>
      <c r="C1143" s="65" t="s">
        <v>1222</v>
      </c>
      <c r="D1143" s="199">
        <f t="shared" si="18"/>
        <v>671.76</v>
      </c>
      <c r="E1143" s="49">
        <v>622</v>
      </c>
      <c r="F1143" s="52" t="s">
        <v>1261</v>
      </c>
      <c r="G1143" s="51" t="s">
        <v>1237</v>
      </c>
      <c r="H1143" s="52" t="s">
        <v>1272</v>
      </c>
    </row>
    <row r="1144" spans="1:8" ht="49.5">
      <c r="A1144" s="45"/>
      <c r="B1144" s="45" t="s">
        <v>456</v>
      </c>
      <c r="C1144" s="46"/>
      <c r="D1144" s="45"/>
      <c r="E1144" s="45"/>
      <c r="F1144" s="45"/>
      <c r="G1144" s="45"/>
      <c r="H1144" s="45"/>
    </row>
    <row r="1145" spans="1:8" ht="16.5">
      <c r="A1145" s="47" t="s">
        <v>457</v>
      </c>
      <c r="B1145" s="50" t="s">
        <v>458</v>
      </c>
      <c r="C1145" s="105" t="s">
        <v>1222</v>
      </c>
      <c r="D1145" s="199">
        <f t="shared" si="18"/>
        <v>736.56</v>
      </c>
      <c r="E1145" s="49">
        <v>682</v>
      </c>
      <c r="F1145" s="52" t="s">
        <v>1261</v>
      </c>
      <c r="G1145" s="51" t="s">
        <v>1237</v>
      </c>
      <c r="H1145" s="52" t="s">
        <v>1272</v>
      </c>
    </row>
    <row r="1146" spans="1:8" ht="33">
      <c r="A1146" s="47" t="s">
        <v>459</v>
      </c>
      <c r="B1146" s="50" t="s">
        <v>460</v>
      </c>
      <c r="C1146" s="105" t="s">
        <v>1222</v>
      </c>
      <c r="D1146" s="199">
        <f t="shared" si="18"/>
        <v>736.56</v>
      </c>
      <c r="E1146" s="49">
        <v>682</v>
      </c>
      <c r="F1146" s="52" t="s">
        <v>1261</v>
      </c>
      <c r="G1146" s="51" t="s">
        <v>1237</v>
      </c>
      <c r="H1146" s="52" t="s">
        <v>1272</v>
      </c>
    </row>
    <row r="1147" spans="1:8" ht="16.5">
      <c r="A1147" s="47" t="s">
        <v>461</v>
      </c>
      <c r="B1147" s="50" t="s">
        <v>462</v>
      </c>
      <c r="C1147" s="105" t="s">
        <v>1222</v>
      </c>
      <c r="D1147" s="199">
        <f t="shared" si="18"/>
        <v>736.56</v>
      </c>
      <c r="E1147" s="49">
        <v>682</v>
      </c>
      <c r="F1147" s="52" t="s">
        <v>1261</v>
      </c>
      <c r="G1147" s="51" t="s">
        <v>1237</v>
      </c>
      <c r="H1147" s="52" t="s">
        <v>1272</v>
      </c>
    </row>
    <row r="1148" spans="1:8" ht="33">
      <c r="A1148" s="47" t="s">
        <v>463</v>
      </c>
      <c r="B1148" s="50" t="s">
        <v>464</v>
      </c>
      <c r="C1148" s="105" t="s">
        <v>1222</v>
      </c>
      <c r="D1148" s="199">
        <f t="shared" si="18"/>
        <v>736.56</v>
      </c>
      <c r="E1148" s="49">
        <v>682</v>
      </c>
      <c r="F1148" s="52" t="s">
        <v>1261</v>
      </c>
      <c r="G1148" s="51" t="s">
        <v>1237</v>
      </c>
      <c r="H1148" s="52" t="s">
        <v>1272</v>
      </c>
    </row>
    <row r="1149" spans="1:8" ht="16.5">
      <c r="A1149" s="47" t="s">
        <v>465</v>
      </c>
      <c r="B1149" s="50" t="s">
        <v>466</v>
      </c>
      <c r="C1149" s="105" t="s">
        <v>1222</v>
      </c>
      <c r="D1149" s="199">
        <f t="shared" si="18"/>
        <v>736.56</v>
      </c>
      <c r="E1149" s="49">
        <v>682</v>
      </c>
      <c r="F1149" s="52" t="s">
        <v>1261</v>
      </c>
      <c r="G1149" s="51" t="s">
        <v>1237</v>
      </c>
      <c r="H1149" s="52" t="s">
        <v>1272</v>
      </c>
    </row>
    <row r="1150" spans="1:8" ht="16.5">
      <c r="A1150" s="47" t="s">
        <v>467</v>
      </c>
      <c r="B1150" s="50" t="s">
        <v>468</v>
      </c>
      <c r="C1150" s="105" t="s">
        <v>1222</v>
      </c>
      <c r="D1150" s="199">
        <f t="shared" si="18"/>
        <v>736.56</v>
      </c>
      <c r="E1150" s="49">
        <v>682</v>
      </c>
      <c r="F1150" s="52" t="s">
        <v>1261</v>
      </c>
      <c r="G1150" s="51" t="s">
        <v>1237</v>
      </c>
      <c r="H1150" s="52" t="s">
        <v>1272</v>
      </c>
    </row>
    <row r="1151" spans="1:8" ht="16.5">
      <c r="A1151" s="153" t="s">
        <v>469</v>
      </c>
      <c r="B1151" s="158" t="s">
        <v>470</v>
      </c>
      <c r="C1151" s="159" t="s">
        <v>1222</v>
      </c>
      <c r="D1151" s="199">
        <f t="shared" si="18"/>
        <v>736.56</v>
      </c>
      <c r="E1151" s="49">
        <v>682</v>
      </c>
      <c r="F1151" s="52" t="s">
        <v>1261</v>
      </c>
      <c r="G1151" s="51" t="s">
        <v>1237</v>
      </c>
      <c r="H1151" s="52" t="s">
        <v>1272</v>
      </c>
    </row>
    <row r="1152" spans="1:8" ht="16.5">
      <c r="A1152" s="64" t="s">
        <v>2787</v>
      </c>
      <c r="B1152" s="64" t="s">
        <v>2788</v>
      </c>
      <c r="C1152" s="65" t="s">
        <v>1222</v>
      </c>
      <c r="D1152" s="199">
        <f t="shared" si="18"/>
        <v>671.76</v>
      </c>
      <c r="E1152" s="49">
        <v>622</v>
      </c>
      <c r="F1152" s="52" t="s">
        <v>1261</v>
      </c>
      <c r="G1152" s="51" t="s">
        <v>1237</v>
      </c>
      <c r="H1152" s="52" t="s">
        <v>1272</v>
      </c>
    </row>
    <row r="1153" spans="1:8" ht="16.5">
      <c r="A1153" s="64" t="s">
        <v>2789</v>
      </c>
      <c r="B1153" s="64" t="s">
        <v>2790</v>
      </c>
      <c r="C1153" s="65" t="s">
        <v>1222</v>
      </c>
      <c r="D1153" s="199">
        <f t="shared" si="18"/>
        <v>671.76</v>
      </c>
      <c r="E1153" s="49">
        <v>622</v>
      </c>
      <c r="F1153" s="52" t="s">
        <v>1261</v>
      </c>
      <c r="G1153" s="51" t="s">
        <v>1237</v>
      </c>
      <c r="H1153" s="52" t="s">
        <v>1272</v>
      </c>
    </row>
    <row r="1154" spans="1:8" ht="16.5">
      <c r="A1154" s="64" t="s">
        <v>2791</v>
      </c>
      <c r="B1154" s="64" t="s">
        <v>2792</v>
      </c>
      <c r="C1154" s="65" t="s">
        <v>1222</v>
      </c>
      <c r="D1154" s="199">
        <f t="shared" si="18"/>
        <v>671.76</v>
      </c>
      <c r="E1154" s="49">
        <v>622</v>
      </c>
      <c r="F1154" s="52" t="s">
        <v>1261</v>
      </c>
      <c r="G1154" s="51" t="s">
        <v>1237</v>
      </c>
      <c r="H1154" s="52" t="s">
        <v>1272</v>
      </c>
    </row>
    <row r="1155" spans="1:8" ht="16.5">
      <c r="A1155" s="64" t="s">
        <v>2793</v>
      </c>
      <c r="B1155" s="64" t="s">
        <v>2794</v>
      </c>
      <c r="C1155" s="65" t="s">
        <v>1222</v>
      </c>
      <c r="D1155" s="199">
        <f t="shared" si="18"/>
        <v>671.76</v>
      </c>
      <c r="E1155" s="49">
        <v>622</v>
      </c>
      <c r="F1155" s="52" t="s">
        <v>1261</v>
      </c>
      <c r="G1155" s="51" t="s">
        <v>1237</v>
      </c>
      <c r="H1155" s="52" t="s">
        <v>1272</v>
      </c>
    </row>
    <row r="1156" spans="1:8" ht="49.5">
      <c r="A1156" s="45"/>
      <c r="B1156" s="45" t="s">
        <v>471</v>
      </c>
      <c r="C1156" s="46"/>
      <c r="D1156" s="45"/>
      <c r="E1156" s="45"/>
      <c r="F1156" s="45"/>
      <c r="G1156" s="45"/>
      <c r="H1156" s="45"/>
    </row>
    <row r="1157" spans="1:8" ht="16.5">
      <c r="A1157" s="47" t="s">
        <v>472</v>
      </c>
      <c r="B1157" s="50" t="s">
        <v>473</v>
      </c>
      <c r="C1157" s="105" t="s">
        <v>1222</v>
      </c>
      <c r="D1157" s="199">
        <f t="shared" si="18"/>
        <v>736.56</v>
      </c>
      <c r="E1157" s="49">
        <v>682</v>
      </c>
      <c r="F1157" s="52" t="s">
        <v>1261</v>
      </c>
      <c r="G1157" s="51" t="s">
        <v>1237</v>
      </c>
      <c r="H1157" s="52" t="s">
        <v>1272</v>
      </c>
    </row>
    <row r="1158" spans="1:8" ht="16.5">
      <c r="A1158" s="47" t="s">
        <v>474</v>
      </c>
      <c r="B1158" s="50" t="s">
        <v>475</v>
      </c>
      <c r="C1158" s="105" t="s">
        <v>1222</v>
      </c>
      <c r="D1158" s="199">
        <f t="shared" si="18"/>
        <v>736.56</v>
      </c>
      <c r="E1158" s="49">
        <v>682</v>
      </c>
      <c r="F1158" s="52" t="s">
        <v>1261</v>
      </c>
      <c r="G1158" s="51" t="s">
        <v>1237</v>
      </c>
      <c r="H1158" s="52" t="s">
        <v>1272</v>
      </c>
    </row>
    <row r="1159" spans="1:8" ht="16.5">
      <c r="A1159" s="47" t="s">
        <v>477</v>
      </c>
      <c r="B1159" s="50" t="s">
        <v>478</v>
      </c>
      <c r="C1159" s="105" t="s">
        <v>1222</v>
      </c>
      <c r="D1159" s="199">
        <f t="shared" si="18"/>
        <v>736.56</v>
      </c>
      <c r="E1159" s="49">
        <v>682</v>
      </c>
      <c r="F1159" s="52" t="s">
        <v>1261</v>
      </c>
      <c r="G1159" s="51" t="s">
        <v>1237</v>
      </c>
      <c r="H1159" s="52" t="s">
        <v>1272</v>
      </c>
    </row>
    <row r="1160" spans="1:8" ht="16.5">
      <c r="A1160" s="47" t="s">
        <v>479</v>
      </c>
      <c r="B1160" s="50" t="s">
        <v>480</v>
      </c>
      <c r="C1160" s="105" t="s">
        <v>1222</v>
      </c>
      <c r="D1160" s="199">
        <f t="shared" si="18"/>
        <v>736.56</v>
      </c>
      <c r="E1160" s="49">
        <v>682</v>
      </c>
      <c r="F1160" s="52" t="s">
        <v>1261</v>
      </c>
      <c r="G1160" s="51" t="s">
        <v>1237</v>
      </c>
      <c r="H1160" s="52" t="s">
        <v>1272</v>
      </c>
    </row>
    <row r="1161" spans="1:8" ht="16.5">
      <c r="A1161" s="47" t="s">
        <v>481</v>
      </c>
      <c r="B1161" s="50" t="s">
        <v>482</v>
      </c>
      <c r="C1161" s="105" t="s">
        <v>1222</v>
      </c>
      <c r="D1161" s="199">
        <f t="shared" si="18"/>
        <v>1366.2</v>
      </c>
      <c r="E1161" s="49">
        <v>1265</v>
      </c>
      <c r="F1161" s="52" t="s">
        <v>1271</v>
      </c>
      <c r="G1161" s="51" t="s">
        <v>1237</v>
      </c>
      <c r="H1161" s="52" t="s">
        <v>1272</v>
      </c>
    </row>
    <row r="1162" spans="1:8" ht="16.5">
      <c r="A1162" s="47" t="s">
        <v>483</v>
      </c>
      <c r="B1162" s="50" t="s">
        <v>484</v>
      </c>
      <c r="C1162" s="105" t="s">
        <v>1222</v>
      </c>
      <c r="D1162" s="199">
        <f t="shared" si="18"/>
        <v>736.56</v>
      </c>
      <c r="E1162" s="49">
        <v>682</v>
      </c>
      <c r="F1162" s="52" t="s">
        <v>1261</v>
      </c>
      <c r="G1162" s="51" t="s">
        <v>1237</v>
      </c>
      <c r="H1162" s="52" t="s">
        <v>1272</v>
      </c>
    </row>
    <row r="1163" spans="1:8" ht="16.5">
      <c r="A1163" s="47" t="s">
        <v>485</v>
      </c>
      <c r="B1163" s="50" t="s">
        <v>486</v>
      </c>
      <c r="C1163" s="105" t="s">
        <v>1222</v>
      </c>
      <c r="D1163" s="199">
        <f t="shared" si="18"/>
        <v>736.56</v>
      </c>
      <c r="E1163" s="49">
        <v>682</v>
      </c>
      <c r="F1163" s="52" t="s">
        <v>1261</v>
      </c>
      <c r="G1163" s="51" t="s">
        <v>1237</v>
      </c>
      <c r="H1163" s="52" t="s">
        <v>1272</v>
      </c>
    </row>
    <row r="1164" spans="1:8" ht="16.5">
      <c r="A1164" s="47" t="s">
        <v>487</v>
      </c>
      <c r="B1164" s="50" t="s">
        <v>488</v>
      </c>
      <c r="C1164" s="105" t="s">
        <v>1222</v>
      </c>
      <c r="D1164" s="199">
        <f t="shared" si="18"/>
        <v>736.56</v>
      </c>
      <c r="E1164" s="49">
        <v>682</v>
      </c>
      <c r="F1164" s="52" t="s">
        <v>1261</v>
      </c>
      <c r="G1164" s="51" t="s">
        <v>1237</v>
      </c>
      <c r="H1164" s="52" t="s">
        <v>1272</v>
      </c>
    </row>
    <row r="1165" spans="1:8" ht="16.5">
      <c r="A1165" s="47" t="s">
        <v>489</v>
      </c>
      <c r="B1165" s="50" t="s">
        <v>490</v>
      </c>
      <c r="C1165" s="105" t="s">
        <v>1222</v>
      </c>
      <c r="D1165" s="199">
        <f t="shared" si="18"/>
        <v>1366.2</v>
      </c>
      <c r="E1165" s="49">
        <v>1265</v>
      </c>
      <c r="F1165" s="52" t="s">
        <v>1271</v>
      </c>
      <c r="G1165" s="51" t="s">
        <v>1237</v>
      </c>
      <c r="H1165" s="52" t="s">
        <v>1272</v>
      </c>
    </row>
    <row r="1166" spans="1:8" ht="16.5">
      <c r="A1166" s="47" t="s">
        <v>491</v>
      </c>
      <c r="B1166" s="50" t="s">
        <v>492</v>
      </c>
      <c r="C1166" s="105" t="s">
        <v>1222</v>
      </c>
      <c r="D1166" s="199">
        <f t="shared" si="18"/>
        <v>736.56</v>
      </c>
      <c r="E1166" s="49">
        <v>682</v>
      </c>
      <c r="F1166" s="52" t="s">
        <v>1261</v>
      </c>
      <c r="G1166" s="51" t="s">
        <v>1237</v>
      </c>
      <c r="H1166" s="52" t="s">
        <v>1272</v>
      </c>
    </row>
    <row r="1167" spans="1:8" ht="16.5">
      <c r="A1167" s="47" t="s">
        <v>493</v>
      </c>
      <c r="B1167" s="50" t="s">
        <v>494</v>
      </c>
      <c r="C1167" s="105" t="s">
        <v>1222</v>
      </c>
      <c r="D1167" s="199">
        <f t="shared" si="18"/>
        <v>736.56</v>
      </c>
      <c r="E1167" s="49">
        <v>682</v>
      </c>
      <c r="F1167" s="52" t="s">
        <v>1261</v>
      </c>
      <c r="G1167" s="51" t="s">
        <v>1237</v>
      </c>
      <c r="H1167" s="52" t="s">
        <v>1272</v>
      </c>
    </row>
    <row r="1168" spans="1:8" ht="16.5">
      <c r="A1168" s="47" t="s">
        <v>495</v>
      </c>
      <c r="B1168" s="50" t="s">
        <v>496</v>
      </c>
      <c r="C1168" s="105" t="s">
        <v>1222</v>
      </c>
      <c r="D1168" s="199">
        <f t="shared" si="18"/>
        <v>736.56</v>
      </c>
      <c r="E1168" s="49">
        <v>682</v>
      </c>
      <c r="F1168" s="52" t="s">
        <v>1261</v>
      </c>
      <c r="G1168" s="51" t="s">
        <v>1237</v>
      </c>
      <c r="H1168" s="52" t="s">
        <v>1272</v>
      </c>
    </row>
    <row r="1169" spans="1:8" ht="16.5">
      <c r="A1169" s="47" t="s">
        <v>497</v>
      </c>
      <c r="B1169" s="50" t="s">
        <v>498</v>
      </c>
      <c r="C1169" s="105" t="s">
        <v>1222</v>
      </c>
      <c r="D1169" s="199">
        <f t="shared" si="18"/>
        <v>736.56</v>
      </c>
      <c r="E1169" s="49">
        <v>682</v>
      </c>
      <c r="F1169" s="52" t="s">
        <v>1261</v>
      </c>
      <c r="G1169" s="51" t="s">
        <v>1237</v>
      </c>
      <c r="H1169" s="52" t="s">
        <v>1272</v>
      </c>
    </row>
    <row r="1170" spans="1:8" ht="16.5">
      <c r="A1170" s="47" t="s">
        <v>476</v>
      </c>
      <c r="B1170" s="50" t="s">
        <v>2795</v>
      </c>
      <c r="C1170" s="105" t="s">
        <v>1222</v>
      </c>
      <c r="D1170" s="199">
        <f t="shared" si="18"/>
        <v>736.56</v>
      </c>
      <c r="E1170" s="49">
        <v>682</v>
      </c>
      <c r="F1170" s="52" t="s">
        <v>1261</v>
      </c>
      <c r="G1170" s="51" t="s">
        <v>1237</v>
      </c>
      <c r="H1170" s="52" t="s">
        <v>1272</v>
      </c>
    </row>
    <row r="1171" spans="1:8" ht="33">
      <c r="A1171" s="45"/>
      <c r="B1171" s="45" t="s">
        <v>499</v>
      </c>
      <c r="C1171" s="46"/>
      <c r="D1171" s="45"/>
      <c r="E1171" s="45"/>
      <c r="F1171" s="45"/>
      <c r="G1171" s="45"/>
      <c r="H1171" s="45"/>
    </row>
    <row r="1172" spans="1:8" ht="16.5">
      <c r="A1172" s="47" t="s">
        <v>500</v>
      </c>
      <c r="B1172" s="50" t="s">
        <v>501</v>
      </c>
      <c r="C1172" s="105" t="s">
        <v>1222</v>
      </c>
      <c r="D1172" s="199">
        <f t="shared" si="18"/>
        <v>736.56</v>
      </c>
      <c r="E1172" s="49">
        <v>682</v>
      </c>
      <c r="F1172" s="52" t="s">
        <v>1261</v>
      </c>
      <c r="G1172" s="51" t="s">
        <v>1237</v>
      </c>
      <c r="H1172" s="52" t="s">
        <v>1272</v>
      </c>
    </row>
    <row r="1173" spans="1:8" ht="16.5">
      <c r="A1173" s="47" t="s">
        <v>502</v>
      </c>
      <c r="B1173" s="50" t="s">
        <v>503</v>
      </c>
      <c r="C1173" s="105" t="s">
        <v>1222</v>
      </c>
      <c r="D1173" s="199">
        <f t="shared" si="18"/>
        <v>736.56</v>
      </c>
      <c r="E1173" s="49">
        <v>682</v>
      </c>
      <c r="F1173" s="52" t="s">
        <v>1261</v>
      </c>
      <c r="G1173" s="51" t="s">
        <v>1237</v>
      </c>
      <c r="H1173" s="52" t="s">
        <v>1272</v>
      </c>
    </row>
    <row r="1174" spans="1:8" ht="16.5">
      <c r="A1174" s="47" t="s">
        <v>504</v>
      </c>
      <c r="B1174" s="50" t="s">
        <v>505</v>
      </c>
      <c r="C1174" s="105" t="s">
        <v>1222</v>
      </c>
      <c r="D1174" s="199">
        <f t="shared" si="18"/>
        <v>736.56</v>
      </c>
      <c r="E1174" s="49">
        <v>682</v>
      </c>
      <c r="F1174" s="52" t="s">
        <v>1261</v>
      </c>
      <c r="G1174" s="51" t="s">
        <v>1237</v>
      </c>
      <c r="H1174" s="52" t="s">
        <v>1272</v>
      </c>
    </row>
    <row r="1175" spans="1:8" ht="16.5">
      <c r="A1175" s="47" t="s">
        <v>506</v>
      </c>
      <c r="B1175" s="50" t="s">
        <v>507</v>
      </c>
      <c r="C1175" s="105" t="s">
        <v>1222</v>
      </c>
      <c r="D1175" s="199">
        <f t="shared" si="18"/>
        <v>736.56</v>
      </c>
      <c r="E1175" s="49">
        <v>682</v>
      </c>
      <c r="F1175" s="52" t="s">
        <v>1261</v>
      </c>
      <c r="G1175" s="51" t="s">
        <v>1237</v>
      </c>
      <c r="H1175" s="52" t="s">
        <v>1272</v>
      </c>
    </row>
    <row r="1176" spans="1:8" ht="16.5">
      <c r="A1176" s="47" t="s">
        <v>508</v>
      </c>
      <c r="B1176" s="50" t="s">
        <v>509</v>
      </c>
      <c r="C1176" s="105" t="s">
        <v>1222</v>
      </c>
      <c r="D1176" s="199">
        <f t="shared" si="18"/>
        <v>736.56</v>
      </c>
      <c r="E1176" s="49">
        <v>682</v>
      </c>
      <c r="F1176" s="52" t="s">
        <v>1261</v>
      </c>
      <c r="G1176" s="51" t="s">
        <v>1237</v>
      </c>
      <c r="H1176" s="52" t="s">
        <v>1272</v>
      </c>
    </row>
    <row r="1177" spans="1:8" ht="16.5">
      <c r="A1177" s="47" t="s">
        <v>510</v>
      </c>
      <c r="B1177" s="50" t="s">
        <v>511</v>
      </c>
      <c r="C1177" s="105" t="s">
        <v>1222</v>
      </c>
      <c r="D1177" s="199">
        <f t="shared" si="18"/>
        <v>736.56</v>
      </c>
      <c r="E1177" s="49">
        <v>682</v>
      </c>
      <c r="F1177" s="52" t="s">
        <v>1261</v>
      </c>
      <c r="G1177" s="51" t="s">
        <v>1237</v>
      </c>
      <c r="H1177" s="52" t="s">
        <v>1272</v>
      </c>
    </row>
    <row r="1178" spans="1:8" ht="49.5">
      <c r="A1178" s="45"/>
      <c r="B1178" s="45" t="s">
        <v>512</v>
      </c>
      <c r="C1178" s="46"/>
      <c r="D1178" s="45"/>
      <c r="E1178" s="45"/>
      <c r="F1178" s="45"/>
      <c r="G1178" s="45"/>
      <c r="H1178" s="45"/>
    </row>
    <row r="1179" spans="1:8" ht="16.5">
      <c r="A1179" s="47" t="s">
        <v>513</v>
      </c>
      <c r="B1179" s="50" t="s">
        <v>514</v>
      </c>
      <c r="C1179" s="105" t="s">
        <v>1222</v>
      </c>
      <c r="D1179" s="199">
        <f t="shared" si="18"/>
        <v>736.56</v>
      </c>
      <c r="E1179" s="49">
        <v>682</v>
      </c>
      <c r="F1179" s="52" t="s">
        <v>1261</v>
      </c>
      <c r="G1179" s="51" t="s">
        <v>1237</v>
      </c>
      <c r="H1179" s="52" t="s">
        <v>1272</v>
      </c>
    </row>
    <row r="1180" spans="1:8" ht="16.5">
      <c r="A1180" s="47" t="s">
        <v>515</v>
      </c>
      <c r="B1180" s="50" t="s">
        <v>516</v>
      </c>
      <c r="C1180" s="105" t="s">
        <v>1222</v>
      </c>
      <c r="D1180" s="199">
        <f t="shared" si="18"/>
        <v>736.56</v>
      </c>
      <c r="E1180" s="49">
        <v>682</v>
      </c>
      <c r="F1180" s="52" t="s">
        <v>1261</v>
      </c>
      <c r="G1180" s="51" t="s">
        <v>1237</v>
      </c>
      <c r="H1180" s="52" t="s">
        <v>1272</v>
      </c>
    </row>
    <row r="1181" spans="1:8" ht="16.5">
      <c r="A1181" s="153" t="s">
        <v>517</v>
      </c>
      <c r="B1181" s="158" t="s">
        <v>518</v>
      </c>
      <c r="C1181" s="105" t="s">
        <v>1222</v>
      </c>
      <c r="D1181" s="199">
        <f t="shared" si="18"/>
        <v>736.56</v>
      </c>
      <c r="E1181" s="49">
        <v>682</v>
      </c>
      <c r="F1181" s="52" t="s">
        <v>1261</v>
      </c>
      <c r="G1181" s="51" t="s">
        <v>1237</v>
      </c>
      <c r="H1181" s="52" t="s">
        <v>1272</v>
      </c>
    </row>
    <row r="1182" spans="1:8" ht="16.5">
      <c r="A1182" s="64" t="s">
        <v>2796</v>
      </c>
      <c r="B1182" s="64" t="s">
        <v>2797</v>
      </c>
      <c r="C1182" s="145" t="s">
        <v>1222</v>
      </c>
      <c r="D1182" s="199">
        <f t="shared" si="18"/>
        <v>671.76</v>
      </c>
      <c r="E1182" s="49">
        <v>622</v>
      </c>
      <c r="F1182" s="52" t="s">
        <v>1261</v>
      </c>
      <c r="G1182" s="51" t="s">
        <v>1237</v>
      </c>
      <c r="H1182" s="52" t="s">
        <v>1272</v>
      </c>
    </row>
    <row r="1183" spans="1:8" ht="49.5">
      <c r="A1183" s="99"/>
      <c r="B1183" s="99" t="s">
        <v>519</v>
      </c>
      <c r="C1183" s="46"/>
      <c r="D1183" s="45"/>
      <c r="E1183" s="45"/>
      <c r="F1183" s="45"/>
      <c r="G1183" s="45"/>
      <c r="H1183" s="45"/>
    </row>
    <row r="1184" spans="1:8" ht="16.5">
      <c r="A1184" s="47" t="s">
        <v>520</v>
      </c>
      <c r="B1184" s="50" t="s">
        <v>521</v>
      </c>
      <c r="C1184" s="105" t="s">
        <v>1222</v>
      </c>
      <c r="D1184" s="199">
        <f t="shared" si="18"/>
        <v>736.56</v>
      </c>
      <c r="E1184" s="49">
        <v>682</v>
      </c>
      <c r="F1184" s="52" t="s">
        <v>1261</v>
      </c>
      <c r="G1184" s="51" t="s">
        <v>1237</v>
      </c>
      <c r="H1184" s="52" t="s">
        <v>1272</v>
      </c>
    </row>
    <row r="1185" spans="1:8" ht="16.5">
      <c r="A1185" s="47" t="s">
        <v>522</v>
      </c>
      <c r="B1185" s="50" t="s">
        <v>523</v>
      </c>
      <c r="C1185" s="105" t="s">
        <v>1222</v>
      </c>
      <c r="D1185" s="199">
        <f t="shared" si="18"/>
        <v>736.56</v>
      </c>
      <c r="E1185" s="49">
        <v>682</v>
      </c>
      <c r="F1185" s="52" t="s">
        <v>1261</v>
      </c>
      <c r="G1185" s="51" t="s">
        <v>1237</v>
      </c>
      <c r="H1185" s="52" t="s">
        <v>1272</v>
      </c>
    </row>
    <row r="1186" spans="1:8" ht="16.5">
      <c r="A1186" s="47" t="s">
        <v>524</v>
      </c>
      <c r="B1186" s="50" t="s">
        <v>525</v>
      </c>
      <c r="C1186" s="105" t="s">
        <v>1222</v>
      </c>
      <c r="D1186" s="199">
        <f t="shared" si="18"/>
        <v>736.56</v>
      </c>
      <c r="E1186" s="49">
        <v>682</v>
      </c>
      <c r="F1186" s="52" t="s">
        <v>1261</v>
      </c>
      <c r="G1186" s="51" t="s">
        <v>1237</v>
      </c>
      <c r="H1186" s="52" t="s">
        <v>1272</v>
      </c>
    </row>
    <row r="1187" spans="1:8" ht="16.5">
      <c r="A1187" s="47" t="s">
        <v>526</v>
      </c>
      <c r="B1187" s="50" t="s">
        <v>527</v>
      </c>
      <c r="C1187" s="105" t="s">
        <v>1222</v>
      </c>
      <c r="D1187" s="199">
        <f t="shared" si="18"/>
        <v>736.56</v>
      </c>
      <c r="E1187" s="49">
        <v>682</v>
      </c>
      <c r="F1187" s="52" t="s">
        <v>1261</v>
      </c>
      <c r="G1187" s="51" t="s">
        <v>1237</v>
      </c>
      <c r="H1187" s="52" t="s">
        <v>1272</v>
      </c>
    </row>
    <row r="1188" spans="1:8" ht="16.5">
      <c r="A1188" s="47" t="s">
        <v>528</v>
      </c>
      <c r="B1188" s="50" t="s">
        <v>529</v>
      </c>
      <c r="C1188" s="105" t="s">
        <v>1222</v>
      </c>
      <c r="D1188" s="199">
        <f t="shared" si="18"/>
        <v>736.56</v>
      </c>
      <c r="E1188" s="49">
        <v>682</v>
      </c>
      <c r="F1188" s="52" t="s">
        <v>1261</v>
      </c>
      <c r="G1188" s="51" t="s">
        <v>1237</v>
      </c>
      <c r="H1188" s="52" t="s">
        <v>1272</v>
      </c>
    </row>
    <row r="1189" spans="1:8" ht="51.75" customHeight="1">
      <c r="A1189" s="47" t="s">
        <v>530</v>
      </c>
      <c r="B1189" s="50" t="s">
        <v>531</v>
      </c>
      <c r="C1189" s="105" t="s">
        <v>1222</v>
      </c>
      <c r="D1189" s="199">
        <f t="shared" si="18"/>
        <v>736.56</v>
      </c>
      <c r="E1189" s="49">
        <v>682</v>
      </c>
      <c r="F1189" s="52" t="s">
        <v>1261</v>
      </c>
      <c r="G1189" s="51" t="s">
        <v>1237</v>
      </c>
      <c r="H1189" s="52" t="s">
        <v>1272</v>
      </c>
    </row>
    <row r="1190" spans="1:8" ht="66" customHeight="1">
      <c r="A1190" s="47" t="s">
        <v>532</v>
      </c>
      <c r="B1190" s="50" t="s">
        <v>533</v>
      </c>
      <c r="C1190" s="105" t="s">
        <v>1222</v>
      </c>
      <c r="D1190" s="199">
        <f t="shared" si="18"/>
        <v>736.56</v>
      </c>
      <c r="E1190" s="49">
        <v>682</v>
      </c>
      <c r="F1190" s="52" t="s">
        <v>1261</v>
      </c>
      <c r="G1190" s="51" t="s">
        <v>1237</v>
      </c>
      <c r="H1190" s="52" t="s">
        <v>1272</v>
      </c>
    </row>
    <row r="1191" spans="1:8" ht="84.75" customHeight="1">
      <c r="A1191" s="47" t="s">
        <v>534</v>
      </c>
      <c r="B1191" s="50" t="s">
        <v>535</v>
      </c>
      <c r="C1191" s="105" t="s">
        <v>1222</v>
      </c>
      <c r="D1191" s="199">
        <f t="shared" si="18"/>
        <v>736.56</v>
      </c>
      <c r="E1191" s="49">
        <v>682</v>
      </c>
      <c r="F1191" s="52" t="s">
        <v>1261</v>
      </c>
      <c r="G1191" s="51" t="s">
        <v>1237</v>
      </c>
      <c r="H1191" s="52" t="s">
        <v>1272</v>
      </c>
    </row>
    <row r="1192" spans="1:8" ht="16.5">
      <c r="A1192" s="47" t="s">
        <v>536</v>
      </c>
      <c r="B1192" s="50" t="s">
        <v>537</v>
      </c>
      <c r="C1192" s="105" t="s">
        <v>1222</v>
      </c>
      <c r="D1192" s="199">
        <f t="shared" si="18"/>
        <v>736.56</v>
      </c>
      <c r="E1192" s="49">
        <v>682</v>
      </c>
      <c r="F1192" s="52" t="s">
        <v>1261</v>
      </c>
      <c r="G1192" s="51" t="s">
        <v>1237</v>
      </c>
      <c r="H1192" s="52" t="s">
        <v>1272</v>
      </c>
    </row>
    <row r="1193" spans="1:8" ht="33">
      <c r="A1193" s="45"/>
      <c r="B1193" s="45" t="s">
        <v>538</v>
      </c>
      <c r="C1193" s="46"/>
      <c r="D1193" s="45"/>
      <c r="E1193" s="45"/>
      <c r="F1193" s="45"/>
      <c r="G1193" s="45"/>
      <c r="H1193" s="45"/>
    </row>
    <row r="1194" spans="1:8" ht="16.5">
      <c r="A1194" s="47" t="s">
        <v>539</v>
      </c>
      <c r="B1194" s="50" t="s">
        <v>540</v>
      </c>
      <c r="C1194" s="105" t="s">
        <v>1222</v>
      </c>
      <c r="D1194" s="199">
        <f t="shared" si="18"/>
        <v>736.56</v>
      </c>
      <c r="E1194" s="49">
        <v>682</v>
      </c>
      <c r="F1194" s="52" t="s">
        <v>1261</v>
      </c>
      <c r="G1194" s="51" t="s">
        <v>1237</v>
      </c>
      <c r="H1194" s="52" t="s">
        <v>1272</v>
      </c>
    </row>
    <row r="1195" spans="1:8" ht="16.5">
      <c r="A1195" s="47" t="s">
        <v>541</v>
      </c>
      <c r="B1195" s="50" t="s">
        <v>542</v>
      </c>
      <c r="C1195" s="105" t="s">
        <v>1222</v>
      </c>
      <c r="D1195" s="199">
        <f t="shared" si="18"/>
        <v>736.56</v>
      </c>
      <c r="E1195" s="49">
        <v>682</v>
      </c>
      <c r="F1195" s="52" t="s">
        <v>1261</v>
      </c>
      <c r="G1195" s="51" t="s">
        <v>1237</v>
      </c>
      <c r="H1195" s="52" t="s">
        <v>1272</v>
      </c>
    </row>
    <row r="1196" spans="1:8" ht="16.5">
      <c r="A1196" s="47" t="s">
        <v>543</v>
      </c>
      <c r="B1196" s="50" t="s">
        <v>2798</v>
      </c>
      <c r="C1196" s="105" t="s">
        <v>1222</v>
      </c>
      <c r="D1196" s="199">
        <f t="shared" si="18"/>
        <v>736.56</v>
      </c>
      <c r="E1196" s="49">
        <v>682</v>
      </c>
      <c r="F1196" s="52" t="s">
        <v>1261</v>
      </c>
      <c r="G1196" s="51" t="s">
        <v>1237</v>
      </c>
      <c r="H1196" s="52" t="s">
        <v>1272</v>
      </c>
    </row>
    <row r="1197" spans="1:8" ht="16.5">
      <c r="A1197" s="47" t="s">
        <v>544</v>
      </c>
      <c r="B1197" s="50" t="s">
        <v>545</v>
      </c>
      <c r="C1197" s="105" t="s">
        <v>1222</v>
      </c>
      <c r="D1197" s="199">
        <f t="shared" si="18"/>
        <v>736.56</v>
      </c>
      <c r="E1197" s="49">
        <v>682</v>
      </c>
      <c r="F1197" s="52" t="s">
        <v>1261</v>
      </c>
      <c r="G1197" s="51" t="s">
        <v>1237</v>
      </c>
      <c r="H1197" s="52" t="s">
        <v>1272</v>
      </c>
    </row>
    <row r="1198" spans="1:8" ht="33">
      <c r="A1198" s="47" t="s">
        <v>546</v>
      </c>
      <c r="B1198" s="50" t="s">
        <v>2799</v>
      </c>
      <c r="C1198" s="105" t="s">
        <v>1222</v>
      </c>
      <c r="D1198" s="199">
        <f t="shared" si="18"/>
        <v>736.56</v>
      </c>
      <c r="E1198" s="49">
        <v>682</v>
      </c>
      <c r="F1198" s="52" t="s">
        <v>1261</v>
      </c>
      <c r="G1198" s="51" t="s">
        <v>1237</v>
      </c>
      <c r="H1198" s="52" t="s">
        <v>1272</v>
      </c>
    </row>
    <row r="1199" spans="1:8" s="21" customFormat="1" ht="16.5">
      <c r="A1199" s="47" t="s">
        <v>547</v>
      </c>
      <c r="B1199" s="50" t="s">
        <v>548</v>
      </c>
      <c r="C1199" s="105" t="s">
        <v>1222</v>
      </c>
      <c r="D1199" s="199">
        <f t="shared" si="18"/>
        <v>736.56</v>
      </c>
      <c r="E1199" s="49">
        <v>682</v>
      </c>
      <c r="F1199" s="52" t="s">
        <v>1261</v>
      </c>
      <c r="G1199" s="51" t="s">
        <v>1237</v>
      </c>
      <c r="H1199" s="52" t="s">
        <v>1272</v>
      </c>
    </row>
    <row r="1200" spans="1:8" s="21" customFormat="1" ht="33">
      <c r="A1200" s="45"/>
      <c r="B1200" s="45" t="s">
        <v>549</v>
      </c>
      <c r="C1200" s="46"/>
      <c r="D1200" s="45"/>
      <c r="E1200" s="45"/>
      <c r="F1200" s="45"/>
      <c r="G1200" s="45"/>
      <c r="H1200" s="45"/>
    </row>
    <row r="1201" spans="1:8" ht="16.5">
      <c r="A1201" s="47" t="s">
        <v>550</v>
      </c>
      <c r="B1201" s="50" t="s">
        <v>551</v>
      </c>
      <c r="C1201" s="105" t="s">
        <v>1222</v>
      </c>
      <c r="D1201" s="199">
        <f t="shared" si="18"/>
        <v>736.56</v>
      </c>
      <c r="E1201" s="49">
        <v>682</v>
      </c>
      <c r="F1201" s="52" t="s">
        <v>1261</v>
      </c>
      <c r="G1201" s="51" t="s">
        <v>1237</v>
      </c>
      <c r="H1201" s="52" t="s">
        <v>1272</v>
      </c>
    </row>
    <row r="1202" spans="1:8" ht="16.5">
      <c r="A1202" s="47" t="s">
        <v>552</v>
      </c>
      <c r="B1202" s="50" t="s">
        <v>2800</v>
      </c>
      <c r="C1202" s="105" t="s">
        <v>1222</v>
      </c>
      <c r="D1202" s="199">
        <f t="shared" si="18"/>
        <v>736.56</v>
      </c>
      <c r="E1202" s="49">
        <v>682</v>
      </c>
      <c r="F1202" s="52" t="s">
        <v>1261</v>
      </c>
      <c r="G1202" s="51" t="s">
        <v>1237</v>
      </c>
      <c r="H1202" s="52" t="s">
        <v>1272</v>
      </c>
    </row>
    <row r="1203" spans="1:8" s="21" customFormat="1" ht="16.5">
      <c r="A1203" s="47" t="s">
        <v>553</v>
      </c>
      <c r="B1203" s="50" t="s">
        <v>554</v>
      </c>
      <c r="C1203" s="105" t="s">
        <v>1222</v>
      </c>
      <c r="D1203" s="199">
        <f t="shared" si="18"/>
        <v>736.56</v>
      </c>
      <c r="E1203" s="49">
        <v>682</v>
      </c>
      <c r="F1203" s="52" t="s">
        <v>1261</v>
      </c>
      <c r="G1203" s="51" t="s">
        <v>1237</v>
      </c>
      <c r="H1203" s="52" t="s">
        <v>1272</v>
      </c>
    </row>
    <row r="1204" spans="1:8" s="21" customFormat="1" ht="16.5">
      <c r="A1204" s="47" t="s">
        <v>555</v>
      </c>
      <c r="B1204" s="50" t="s">
        <v>2801</v>
      </c>
      <c r="C1204" s="105" t="s">
        <v>1222</v>
      </c>
      <c r="D1204" s="199">
        <f t="shared" si="18"/>
        <v>736.56</v>
      </c>
      <c r="E1204" s="49">
        <v>682</v>
      </c>
      <c r="F1204" s="52" t="s">
        <v>1261</v>
      </c>
      <c r="G1204" s="51" t="s">
        <v>1237</v>
      </c>
      <c r="H1204" s="52" t="s">
        <v>1272</v>
      </c>
    </row>
    <row r="1205" spans="1:8" ht="16.5">
      <c r="A1205" s="47" t="s">
        <v>556</v>
      </c>
      <c r="B1205" s="50" t="s">
        <v>557</v>
      </c>
      <c r="C1205" s="105" t="s">
        <v>1222</v>
      </c>
      <c r="D1205" s="199">
        <f t="shared" ref="D1205:D1268" si="19">E1205+(E1205*0.08)</f>
        <v>736.56</v>
      </c>
      <c r="E1205" s="49">
        <v>682</v>
      </c>
      <c r="F1205" s="52" t="s">
        <v>1261</v>
      </c>
      <c r="G1205" s="51" t="s">
        <v>1237</v>
      </c>
      <c r="H1205" s="52" t="s">
        <v>1272</v>
      </c>
    </row>
    <row r="1206" spans="1:8" ht="16.5">
      <c r="A1206" s="47" t="s">
        <v>558</v>
      </c>
      <c r="B1206" s="50" t="s">
        <v>559</v>
      </c>
      <c r="C1206" s="105" t="s">
        <v>1222</v>
      </c>
      <c r="D1206" s="199">
        <f t="shared" si="19"/>
        <v>736.56</v>
      </c>
      <c r="E1206" s="49">
        <v>682</v>
      </c>
      <c r="F1206" s="52" t="s">
        <v>1261</v>
      </c>
      <c r="G1206" s="51" t="s">
        <v>1237</v>
      </c>
      <c r="H1206" s="52" t="s">
        <v>1272</v>
      </c>
    </row>
    <row r="1207" spans="1:8" s="21" customFormat="1" ht="37.5" customHeight="1">
      <c r="A1207" s="47" t="s">
        <v>560</v>
      </c>
      <c r="B1207" s="50" t="s">
        <v>561</v>
      </c>
      <c r="C1207" s="105" t="s">
        <v>1222</v>
      </c>
      <c r="D1207" s="199">
        <f t="shared" si="19"/>
        <v>736.56</v>
      </c>
      <c r="E1207" s="49">
        <v>682</v>
      </c>
      <c r="F1207" s="52" t="s">
        <v>1261</v>
      </c>
      <c r="G1207" s="51" t="s">
        <v>1237</v>
      </c>
      <c r="H1207" s="52" t="s">
        <v>1272</v>
      </c>
    </row>
    <row r="1208" spans="1:8" s="21" customFormat="1" ht="16.5">
      <c r="A1208" s="47" t="s">
        <v>562</v>
      </c>
      <c r="B1208" s="50" t="s">
        <v>563</v>
      </c>
      <c r="C1208" s="105" t="s">
        <v>1222</v>
      </c>
      <c r="D1208" s="199">
        <f t="shared" si="19"/>
        <v>736.56</v>
      </c>
      <c r="E1208" s="49">
        <v>682</v>
      </c>
      <c r="F1208" s="52" t="s">
        <v>1261</v>
      </c>
      <c r="G1208" s="51" t="s">
        <v>1237</v>
      </c>
      <c r="H1208" s="52" t="s">
        <v>1272</v>
      </c>
    </row>
    <row r="1209" spans="1:8" s="21" customFormat="1" ht="33">
      <c r="A1209" s="45"/>
      <c r="B1209" s="45" t="s">
        <v>564</v>
      </c>
      <c r="C1209" s="46"/>
      <c r="D1209" s="45"/>
      <c r="E1209" s="45"/>
      <c r="F1209" s="45"/>
      <c r="G1209" s="45"/>
      <c r="H1209" s="45"/>
    </row>
    <row r="1210" spans="1:8" s="21" customFormat="1" ht="16.5">
      <c r="A1210" s="47" t="s">
        <v>565</v>
      </c>
      <c r="B1210" s="50" t="s">
        <v>566</v>
      </c>
      <c r="C1210" s="105" t="s">
        <v>1222</v>
      </c>
      <c r="D1210" s="199">
        <f t="shared" si="19"/>
        <v>736.56</v>
      </c>
      <c r="E1210" s="49">
        <v>682</v>
      </c>
      <c r="F1210" s="52" t="s">
        <v>1261</v>
      </c>
      <c r="G1210" s="51" t="s">
        <v>1237</v>
      </c>
      <c r="H1210" s="52" t="s">
        <v>1272</v>
      </c>
    </row>
    <row r="1211" spans="1:8" s="21" customFormat="1" ht="35.25" customHeight="1">
      <c r="A1211" s="47" t="s">
        <v>567</v>
      </c>
      <c r="B1211" s="50" t="s">
        <v>568</v>
      </c>
      <c r="C1211" s="105" t="s">
        <v>1222</v>
      </c>
      <c r="D1211" s="199">
        <f t="shared" si="19"/>
        <v>736.56</v>
      </c>
      <c r="E1211" s="49">
        <v>682</v>
      </c>
      <c r="F1211" s="52" t="s">
        <v>1261</v>
      </c>
      <c r="G1211" s="51" t="s">
        <v>1237</v>
      </c>
      <c r="H1211" s="52" t="s">
        <v>1272</v>
      </c>
    </row>
    <row r="1212" spans="1:8" ht="16.5">
      <c r="A1212" s="47" t="s">
        <v>569</v>
      </c>
      <c r="B1212" s="50" t="s">
        <v>570</v>
      </c>
      <c r="C1212" s="105" t="s">
        <v>1222</v>
      </c>
      <c r="D1212" s="199">
        <f t="shared" si="19"/>
        <v>736.56</v>
      </c>
      <c r="E1212" s="49">
        <v>682</v>
      </c>
      <c r="F1212" s="52" t="s">
        <v>1261</v>
      </c>
      <c r="G1212" s="51" t="s">
        <v>1237</v>
      </c>
      <c r="H1212" s="52" t="s">
        <v>1272</v>
      </c>
    </row>
    <row r="1213" spans="1:8" ht="16.5">
      <c r="A1213" s="47" t="s">
        <v>571</v>
      </c>
      <c r="B1213" s="50" t="s">
        <v>572</v>
      </c>
      <c r="C1213" s="105" t="s">
        <v>1222</v>
      </c>
      <c r="D1213" s="199">
        <f t="shared" si="19"/>
        <v>736.56</v>
      </c>
      <c r="E1213" s="49">
        <v>682</v>
      </c>
      <c r="F1213" s="52" t="s">
        <v>1261</v>
      </c>
      <c r="G1213" s="51" t="s">
        <v>1237</v>
      </c>
      <c r="H1213" s="52" t="s">
        <v>1272</v>
      </c>
    </row>
    <row r="1214" spans="1:8" ht="16.5">
      <c r="A1214" s="47" t="s">
        <v>573</v>
      </c>
      <c r="B1214" s="50" t="s">
        <v>574</v>
      </c>
      <c r="C1214" s="105" t="s">
        <v>1222</v>
      </c>
      <c r="D1214" s="199">
        <f t="shared" si="19"/>
        <v>736.56</v>
      </c>
      <c r="E1214" s="49">
        <v>682</v>
      </c>
      <c r="F1214" s="52" t="s">
        <v>1261</v>
      </c>
      <c r="G1214" s="51" t="s">
        <v>1237</v>
      </c>
      <c r="H1214" s="52" t="s">
        <v>1272</v>
      </c>
    </row>
    <row r="1215" spans="1:8" ht="16.5">
      <c r="A1215" s="47" t="s">
        <v>575</v>
      </c>
      <c r="B1215" s="50" t="s">
        <v>576</v>
      </c>
      <c r="C1215" s="105" t="s">
        <v>1222</v>
      </c>
      <c r="D1215" s="199">
        <f t="shared" si="19"/>
        <v>736.56</v>
      </c>
      <c r="E1215" s="49">
        <v>682</v>
      </c>
      <c r="F1215" s="52" t="s">
        <v>1261</v>
      </c>
      <c r="G1215" s="51" t="s">
        <v>1237</v>
      </c>
      <c r="H1215" s="52" t="s">
        <v>1272</v>
      </c>
    </row>
    <row r="1216" spans="1:8" ht="16.5">
      <c r="A1216" s="47" t="s">
        <v>577</v>
      </c>
      <c r="B1216" s="50" t="s">
        <v>578</v>
      </c>
      <c r="C1216" s="105" t="s">
        <v>1222</v>
      </c>
      <c r="D1216" s="199">
        <f t="shared" si="19"/>
        <v>736.56</v>
      </c>
      <c r="E1216" s="49">
        <v>682</v>
      </c>
      <c r="F1216" s="52" t="s">
        <v>1261</v>
      </c>
      <c r="G1216" s="51" t="s">
        <v>1237</v>
      </c>
      <c r="H1216" s="52" t="s">
        <v>1272</v>
      </c>
    </row>
    <row r="1217" spans="1:8" ht="16.5">
      <c r="A1217" s="47" t="s">
        <v>579</v>
      </c>
      <c r="B1217" s="50" t="s">
        <v>580</v>
      </c>
      <c r="C1217" s="105" t="s">
        <v>1222</v>
      </c>
      <c r="D1217" s="199">
        <f t="shared" si="19"/>
        <v>736.56</v>
      </c>
      <c r="E1217" s="49">
        <v>682</v>
      </c>
      <c r="F1217" s="52" t="s">
        <v>1261</v>
      </c>
      <c r="G1217" s="51" t="s">
        <v>1237</v>
      </c>
      <c r="H1217" s="52" t="s">
        <v>1272</v>
      </c>
    </row>
    <row r="1218" spans="1:8" ht="16.5">
      <c r="A1218" s="47" t="s">
        <v>581</v>
      </c>
      <c r="B1218" s="50" t="s">
        <v>582</v>
      </c>
      <c r="C1218" s="105" t="s">
        <v>1222</v>
      </c>
      <c r="D1218" s="199">
        <f t="shared" si="19"/>
        <v>736.56</v>
      </c>
      <c r="E1218" s="49">
        <v>682</v>
      </c>
      <c r="F1218" s="52" t="s">
        <v>1261</v>
      </c>
      <c r="G1218" s="51" t="s">
        <v>1237</v>
      </c>
      <c r="H1218" s="52" t="s">
        <v>1272</v>
      </c>
    </row>
    <row r="1219" spans="1:8" ht="16.5">
      <c r="A1219" s="47" t="s">
        <v>583</v>
      </c>
      <c r="B1219" s="50" t="s">
        <v>584</v>
      </c>
      <c r="C1219" s="105" t="s">
        <v>1222</v>
      </c>
      <c r="D1219" s="199">
        <f t="shared" si="19"/>
        <v>736.56</v>
      </c>
      <c r="E1219" s="49">
        <v>682</v>
      </c>
      <c r="F1219" s="52" t="s">
        <v>1261</v>
      </c>
      <c r="G1219" s="51" t="s">
        <v>1237</v>
      </c>
      <c r="H1219" s="52" t="s">
        <v>1272</v>
      </c>
    </row>
    <row r="1220" spans="1:8" ht="16.5">
      <c r="A1220" s="47" t="s">
        <v>585</v>
      </c>
      <c r="B1220" s="50" t="s">
        <v>586</v>
      </c>
      <c r="C1220" s="105" t="s">
        <v>1222</v>
      </c>
      <c r="D1220" s="199">
        <f t="shared" si="19"/>
        <v>736.56</v>
      </c>
      <c r="E1220" s="49">
        <v>682</v>
      </c>
      <c r="F1220" s="52" t="s">
        <v>1261</v>
      </c>
      <c r="G1220" s="51" t="s">
        <v>1237</v>
      </c>
      <c r="H1220" s="52" t="s">
        <v>1272</v>
      </c>
    </row>
    <row r="1221" spans="1:8" ht="16.5">
      <c r="A1221" s="47" t="s">
        <v>587</v>
      </c>
      <c r="B1221" s="50" t="s">
        <v>588</v>
      </c>
      <c r="C1221" s="105" t="s">
        <v>1222</v>
      </c>
      <c r="D1221" s="199">
        <f t="shared" si="19"/>
        <v>736.56</v>
      </c>
      <c r="E1221" s="49">
        <v>682</v>
      </c>
      <c r="F1221" s="52" t="s">
        <v>1261</v>
      </c>
      <c r="G1221" s="51" t="s">
        <v>1237</v>
      </c>
      <c r="H1221" s="52" t="s">
        <v>1272</v>
      </c>
    </row>
    <row r="1222" spans="1:8" ht="16.5">
      <c r="A1222" s="47" t="s">
        <v>589</v>
      </c>
      <c r="B1222" s="50" t="s">
        <v>590</v>
      </c>
      <c r="C1222" s="105" t="s">
        <v>1222</v>
      </c>
      <c r="D1222" s="199">
        <f t="shared" si="19"/>
        <v>736.56</v>
      </c>
      <c r="E1222" s="49">
        <v>682</v>
      </c>
      <c r="F1222" s="52" t="s">
        <v>1261</v>
      </c>
      <c r="G1222" s="51" t="s">
        <v>1237</v>
      </c>
      <c r="H1222" s="52" t="s">
        <v>1272</v>
      </c>
    </row>
    <row r="1223" spans="1:8" s="21" customFormat="1" ht="16.5">
      <c r="A1223" s="47" t="s">
        <v>591</v>
      </c>
      <c r="B1223" s="50" t="s">
        <v>592</v>
      </c>
      <c r="C1223" s="105" t="s">
        <v>1222</v>
      </c>
      <c r="D1223" s="199">
        <f t="shared" si="19"/>
        <v>736.56</v>
      </c>
      <c r="E1223" s="49">
        <v>682</v>
      </c>
      <c r="F1223" s="52" t="s">
        <v>1261</v>
      </c>
      <c r="G1223" s="51" t="s">
        <v>1237</v>
      </c>
      <c r="H1223" s="52" t="s">
        <v>1272</v>
      </c>
    </row>
    <row r="1224" spans="1:8" s="21" customFormat="1" ht="16.5">
      <c r="A1224" s="47" t="s">
        <v>593</v>
      </c>
      <c r="B1224" s="50" t="s">
        <v>594</v>
      </c>
      <c r="C1224" s="105" t="s">
        <v>1222</v>
      </c>
      <c r="D1224" s="199">
        <f t="shared" si="19"/>
        <v>736.56</v>
      </c>
      <c r="E1224" s="49">
        <v>682</v>
      </c>
      <c r="F1224" s="52" t="s">
        <v>1261</v>
      </c>
      <c r="G1224" s="51" t="s">
        <v>1237</v>
      </c>
      <c r="H1224" s="52" t="s">
        <v>1272</v>
      </c>
    </row>
    <row r="1225" spans="1:8" s="21" customFormat="1" ht="16.5">
      <c r="A1225" s="47" t="s">
        <v>595</v>
      </c>
      <c r="B1225" s="50" t="s">
        <v>596</v>
      </c>
      <c r="C1225" s="105" t="s">
        <v>1222</v>
      </c>
      <c r="D1225" s="199">
        <f t="shared" si="19"/>
        <v>736.56</v>
      </c>
      <c r="E1225" s="49">
        <v>682</v>
      </c>
      <c r="F1225" s="52" t="s">
        <v>1261</v>
      </c>
      <c r="G1225" s="51" t="s">
        <v>1237</v>
      </c>
      <c r="H1225" s="52" t="s">
        <v>1272</v>
      </c>
    </row>
    <row r="1226" spans="1:8" s="21" customFormat="1" ht="16.5">
      <c r="A1226" s="47" t="s">
        <v>597</v>
      </c>
      <c r="B1226" s="50" t="s">
        <v>598</v>
      </c>
      <c r="C1226" s="105" t="s">
        <v>1222</v>
      </c>
      <c r="D1226" s="199">
        <f t="shared" si="19"/>
        <v>736.56</v>
      </c>
      <c r="E1226" s="49">
        <v>682</v>
      </c>
      <c r="F1226" s="52" t="s">
        <v>1261</v>
      </c>
      <c r="G1226" s="51" t="s">
        <v>1237</v>
      </c>
      <c r="H1226" s="52" t="s">
        <v>1272</v>
      </c>
    </row>
    <row r="1227" spans="1:8" ht="33">
      <c r="A1227" s="47" t="s">
        <v>599</v>
      </c>
      <c r="B1227" s="50" t="s">
        <v>600</v>
      </c>
      <c r="C1227" s="105" t="s">
        <v>1222</v>
      </c>
      <c r="D1227" s="199">
        <f t="shared" si="19"/>
        <v>1366.2</v>
      </c>
      <c r="E1227" s="49">
        <v>1265</v>
      </c>
      <c r="F1227" s="52" t="s">
        <v>1261</v>
      </c>
      <c r="G1227" s="51" t="s">
        <v>1237</v>
      </c>
      <c r="H1227" s="52" t="s">
        <v>1272</v>
      </c>
    </row>
    <row r="1228" spans="1:8" s="21" customFormat="1" ht="16.5">
      <c r="A1228" s="47" t="s">
        <v>601</v>
      </c>
      <c r="B1228" s="50" t="s">
        <v>602</v>
      </c>
      <c r="C1228" s="105" t="s">
        <v>1222</v>
      </c>
      <c r="D1228" s="199">
        <f t="shared" si="19"/>
        <v>1366.2</v>
      </c>
      <c r="E1228" s="49">
        <v>1265</v>
      </c>
      <c r="F1228" s="52" t="s">
        <v>1261</v>
      </c>
      <c r="G1228" s="51" t="s">
        <v>1237</v>
      </c>
      <c r="H1228" s="52" t="s">
        <v>1272</v>
      </c>
    </row>
    <row r="1229" spans="1:8" s="21" customFormat="1" ht="16.5">
      <c r="A1229" s="47" t="s">
        <v>603</v>
      </c>
      <c r="B1229" s="50" t="s">
        <v>604</v>
      </c>
      <c r="C1229" s="105" t="s">
        <v>1222</v>
      </c>
      <c r="D1229" s="199">
        <f t="shared" si="19"/>
        <v>736.56</v>
      </c>
      <c r="E1229" s="49">
        <v>682</v>
      </c>
      <c r="F1229" s="52" t="s">
        <v>1261</v>
      </c>
      <c r="G1229" s="51" t="s">
        <v>1237</v>
      </c>
      <c r="H1229" s="52" t="s">
        <v>1272</v>
      </c>
    </row>
    <row r="1230" spans="1:8" s="21" customFormat="1" ht="33">
      <c r="A1230" s="45"/>
      <c r="B1230" s="45" t="s">
        <v>605</v>
      </c>
      <c r="C1230" s="46"/>
      <c r="D1230" s="45"/>
      <c r="E1230" s="45"/>
      <c r="F1230" s="45"/>
      <c r="G1230" s="45"/>
      <c r="H1230" s="45"/>
    </row>
    <row r="1231" spans="1:8" ht="16.5">
      <c r="A1231" s="47" t="s">
        <v>606</v>
      </c>
      <c r="B1231" s="50" t="s">
        <v>607</v>
      </c>
      <c r="C1231" s="105" t="s">
        <v>1222</v>
      </c>
      <c r="D1231" s="199">
        <f t="shared" si="19"/>
        <v>736.56</v>
      </c>
      <c r="E1231" s="49">
        <v>682</v>
      </c>
      <c r="F1231" s="52" t="s">
        <v>1261</v>
      </c>
      <c r="G1231" s="51" t="s">
        <v>1237</v>
      </c>
      <c r="H1231" s="52" t="s">
        <v>1272</v>
      </c>
    </row>
    <row r="1232" spans="1:8" s="21" customFormat="1" ht="50.25" customHeight="1">
      <c r="A1232" s="47" t="s">
        <v>608</v>
      </c>
      <c r="B1232" s="50" t="s">
        <v>609</v>
      </c>
      <c r="C1232" s="105" t="s">
        <v>1222</v>
      </c>
      <c r="D1232" s="199">
        <f t="shared" si="19"/>
        <v>736.56</v>
      </c>
      <c r="E1232" s="49">
        <v>682</v>
      </c>
      <c r="F1232" s="52" t="s">
        <v>1261</v>
      </c>
      <c r="G1232" s="51" t="s">
        <v>1237</v>
      </c>
      <c r="H1232" s="52" t="s">
        <v>1272</v>
      </c>
    </row>
    <row r="1233" spans="1:8" s="21" customFormat="1" ht="16.5">
      <c r="A1233" s="47" t="s">
        <v>610</v>
      </c>
      <c r="B1233" s="50" t="s">
        <v>611</v>
      </c>
      <c r="C1233" s="105" t="s">
        <v>1222</v>
      </c>
      <c r="D1233" s="199">
        <f t="shared" si="19"/>
        <v>736.56</v>
      </c>
      <c r="E1233" s="49">
        <v>682</v>
      </c>
      <c r="F1233" s="52" t="s">
        <v>1261</v>
      </c>
      <c r="G1233" s="51" t="s">
        <v>1237</v>
      </c>
      <c r="H1233" s="52" t="s">
        <v>1272</v>
      </c>
    </row>
    <row r="1234" spans="1:8" s="21" customFormat="1" ht="33">
      <c r="A1234" s="47" t="s">
        <v>612</v>
      </c>
      <c r="B1234" s="50" t="s">
        <v>2802</v>
      </c>
      <c r="C1234" s="105" t="s">
        <v>1222</v>
      </c>
      <c r="D1234" s="199">
        <f t="shared" si="19"/>
        <v>736.56</v>
      </c>
      <c r="E1234" s="49">
        <v>682</v>
      </c>
      <c r="F1234" s="52" t="s">
        <v>1261</v>
      </c>
      <c r="G1234" s="51" t="s">
        <v>1237</v>
      </c>
      <c r="H1234" s="52" t="s">
        <v>1272</v>
      </c>
    </row>
    <row r="1235" spans="1:8" s="21" customFormat="1" ht="16.5">
      <c r="A1235" s="47" t="s">
        <v>613</v>
      </c>
      <c r="B1235" s="50" t="s">
        <v>614</v>
      </c>
      <c r="C1235" s="105" t="s">
        <v>1222</v>
      </c>
      <c r="D1235" s="199">
        <f t="shared" si="19"/>
        <v>736.56</v>
      </c>
      <c r="E1235" s="49">
        <v>682</v>
      </c>
      <c r="F1235" s="52" t="s">
        <v>1261</v>
      </c>
      <c r="G1235" s="51" t="s">
        <v>1237</v>
      </c>
      <c r="H1235" s="52" t="s">
        <v>1272</v>
      </c>
    </row>
    <row r="1236" spans="1:8" ht="16.5">
      <c r="A1236" s="47" t="s">
        <v>615</v>
      </c>
      <c r="B1236" s="50" t="s">
        <v>616</v>
      </c>
      <c r="C1236" s="105" t="s">
        <v>1222</v>
      </c>
      <c r="D1236" s="199">
        <f t="shared" si="19"/>
        <v>736.56</v>
      </c>
      <c r="E1236" s="49">
        <v>682</v>
      </c>
      <c r="F1236" s="52" t="s">
        <v>1261</v>
      </c>
      <c r="G1236" s="51" t="s">
        <v>1237</v>
      </c>
      <c r="H1236" s="52" t="s">
        <v>1272</v>
      </c>
    </row>
    <row r="1237" spans="1:8" ht="16.5">
      <c r="A1237" s="47" t="s">
        <v>617</v>
      </c>
      <c r="B1237" s="50" t="s">
        <v>618</v>
      </c>
      <c r="C1237" s="105" t="s">
        <v>1222</v>
      </c>
      <c r="D1237" s="199">
        <f t="shared" si="19"/>
        <v>736.56</v>
      </c>
      <c r="E1237" s="49">
        <v>682</v>
      </c>
      <c r="F1237" s="52" t="s">
        <v>1261</v>
      </c>
      <c r="G1237" s="51" t="s">
        <v>1237</v>
      </c>
      <c r="H1237" s="52" t="s">
        <v>1272</v>
      </c>
    </row>
    <row r="1238" spans="1:8" ht="16.5">
      <c r="A1238" s="47" t="s">
        <v>619</v>
      </c>
      <c r="B1238" s="50" t="s">
        <v>620</v>
      </c>
      <c r="C1238" s="105" t="s">
        <v>1222</v>
      </c>
      <c r="D1238" s="199">
        <f t="shared" si="19"/>
        <v>736.56</v>
      </c>
      <c r="E1238" s="49">
        <v>682</v>
      </c>
      <c r="F1238" s="52" t="s">
        <v>1261</v>
      </c>
      <c r="G1238" s="51" t="s">
        <v>1237</v>
      </c>
      <c r="H1238" s="52" t="s">
        <v>1272</v>
      </c>
    </row>
    <row r="1239" spans="1:8" ht="16.5">
      <c r="A1239" s="47" t="s">
        <v>621</v>
      </c>
      <c r="B1239" s="50" t="s">
        <v>622</v>
      </c>
      <c r="C1239" s="105" t="s">
        <v>1222</v>
      </c>
      <c r="D1239" s="199">
        <f t="shared" si="19"/>
        <v>736.56</v>
      </c>
      <c r="E1239" s="49">
        <v>682</v>
      </c>
      <c r="F1239" s="52" t="s">
        <v>1261</v>
      </c>
      <c r="G1239" s="51" t="s">
        <v>1237</v>
      </c>
      <c r="H1239" s="52" t="s">
        <v>1272</v>
      </c>
    </row>
    <row r="1240" spans="1:8" ht="49.5" customHeight="1">
      <c r="A1240" s="47" t="s">
        <v>623</v>
      </c>
      <c r="B1240" s="50" t="s">
        <v>624</v>
      </c>
      <c r="C1240" s="105" t="s">
        <v>1222</v>
      </c>
      <c r="D1240" s="199">
        <f t="shared" si="19"/>
        <v>736.56</v>
      </c>
      <c r="E1240" s="49">
        <v>682</v>
      </c>
      <c r="F1240" s="52" t="s">
        <v>1261</v>
      </c>
      <c r="G1240" s="51" t="s">
        <v>1237</v>
      </c>
      <c r="H1240" s="52" t="s">
        <v>1272</v>
      </c>
    </row>
    <row r="1241" spans="1:8" ht="16.5">
      <c r="A1241" s="47" t="s">
        <v>625</v>
      </c>
      <c r="B1241" s="50" t="s">
        <v>626</v>
      </c>
      <c r="C1241" s="105" t="s">
        <v>1222</v>
      </c>
      <c r="D1241" s="199">
        <f t="shared" si="19"/>
        <v>736.56</v>
      </c>
      <c r="E1241" s="49">
        <v>682</v>
      </c>
      <c r="F1241" s="52" t="s">
        <v>1261</v>
      </c>
      <c r="G1241" s="51" t="s">
        <v>1237</v>
      </c>
      <c r="H1241" s="52" t="s">
        <v>1272</v>
      </c>
    </row>
    <row r="1242" spans="1:8" ht="35.25" customHeight="1">
      <c r="A1242" s="47" t="s">
        <v>627</v>
      </c>
      <c r="B1242" s="50" t="s">
        <v>2803</v>
      </c>
      <c r="C1242" s="105" t="s">
        <v>1222</v>
      </c>
      <c r="D1242" s="199">
        <f t="shared" si="19"/>
        <v>736.56</v>
      </c>
      <c r="E1242" s="49">
        <v>682</v>
      </c>
      <c r="F1242" s="52" t="s">
        <v>1261</v>
      </c>
      <c r="G1242" s="51" t="s">
        <v>1237</v>
      </c>
      <c r="H1242" s="52" t="s">
        <v>1272</v>
      </c>
    </row>
    <row r="1243" spans="1:8" ht="37.5" customHeight="1">
      <c r="A1243" s="47" t="s">
        <v>628</v>
      </c>
      <c r="B1243" s="50" t="s">
        <v>629</v>
      </c>
      <c r="C1243" s="105" t="s">
        <v>1222</v>
      </c>
      <c r="D1243" s="199">
        <f t="shared" si="19"/>
        <v>736.56</v>
      </c>
      <c r="E1243" s="49">
        <v>682</v>
      </c>
      <c r="F1243" s="52" t="s">
        <v>1261</v>
      </c>
      <c r="G1243" s="51" t="s">
        <v>1237</v>
      </c>
      <c r="H1243" s="52" t="s">
        <v>1272</v>
      </c>
    </row>
    <row r="1244" spans="1:8" ht="16.5">
      <c r="A1244" s="47" t="s">
        <v>630</v>
      </c>
      <c r="B1244" s="50" t="s">
        <v>631</v>
      </c>
      <c r="C1244" s="105" t="s">
        <v>1222</v>
      </c>
      <c r="D1244" s="199">
        <f t="shared" si="19"/>
        <v>736.56</v>
      </c>
      <c r="E1244" s="49">
        <v>682</v>
      </c>
      <c r="F1244" s="52" t="s">
        <v>1261</v>
      </c>
      <c r="G1244" s="51" t="s">
        <v>1237</v>
      </c>
      <c r="H1244" s="52" t="s">
        <v>1272</v>
      </c>
    </row>
    <row r="1245" spans="1:8" ht="49.5">
      <c r="A1245" s="45"/>
      <c r="B1245" s="45" t="s">
        <v>632</v>
      </c>
      <c r="C1245" s="46"/>
      <c r="D1245" s="45"/>
      <c r="E1245" s="45"/>
      <c r="F1245" s="45"/>
      <c r="G1245" s="45"/>
      <c r="H1245" s="45"/>
    </row>
    <row r="1246" spans="1:8" s="21" customFormat="1" ht="16.5">
      <c r="A1246" s="47" t="s">
        <v>633</v>
      </c>
      <c r="B1246" s="50" t="s">
        <v>634</v>
      </c>
      <c r="C1246" s="105" t="s">
        <v>1222</v>
      </c>
      <c r="D1246" s="199">
        <f t="shared" si="19"/>
        <v>1366.2</v>
      </c>
      <c r="E1246" s="49">
        <v>1265</v>
      </c>
      <c r="F1246" s="52" t="s">
        <v>1261</v>
      </c>
      <c r="G1246" s="51" t="s">
        <v>1237</v>
      </c>
      <c r="H1246" s="52" t="s">
        <v>1272</v>
      </c>
    </row>
    <row r="1247" spans="1:8" s="21" customFormat="1" ht="16.5">
      <c r="A1247" s="47" t="s">
        <v>635</v>
      </c>
      <c r="B1247" s="50" t="s">
        <v>636</v>
      </c>
      <c r="C1247" s="105" t="s">
        <v>1222</v>
      </c>
      <c r="D1247" s="199">
        <f t="shared" si="19"/>
        <v>736.56</v>
      </c>
      <c r="E1247" s="49">
        <v>682</v>
      </c>
      <c r="F1247" s="52" t="s">
        <v>1261</v>
      </c>
      <c r="G1247" s="51" t="s">
        <v>1237</v>
      </c>
      <c r="H1247" s="52" t="s">
        <v>1272</v>
      </c>
    </row>
    <row r="1248" spans="1:8" s="21" customFormat="1" ht="16.5">
      <c r="A1248" s="47" t="s">
        <v>637</v>
      </c>
      <c r="B1248" s="50" t="s">
        <v>638</v>
      </c>
      <c r="C1248" s="105" t="s">
        <v>1222</v>
      </c>
      <c r="D1248" s="199">
        <f t="shared" si="19"/>
        <v>1366.2</v>
      </c>
      <c r="E1248" s="49">
        <v>1265</v>
      </c>
      <c r="F1248" s="52" t="s">
        <v>1261</v>
      </c>
      <c r="G1248" s="51" t="s">
        <v>1237</v>
      </c>
      <c r="H1248" s="52" t="s">
        <v>1272</v>
      </c>
    </row>
    <row r="1249" spans="1:8" s="21" customFormat="1" ht="16.5">
      <c r="A1249" s="47" t="s">
        <v>639</v>
      </c>
      <c r="B1249" s="50" t="s">
        <v>640</v>
      </c>
      <c r="C1249" s="105" t="s">
        <v>1222</v>
      </c>
      <c r="D1249" s="199">
        <f t="shared" si="19"/>
        <v>736.56</v>
      </c>
      <c r="E1249" s="49">
        <v>682</v>
      </c>
      <c r="F1249" s="52" t="s">
        <v>1261</v>
      </c>
      <c r="G1249" s="51" t="s">
        <v>1237</v>
      </c>
      <c r="H1249" s="52" t="s">
        <v>1272</v>
      </c>
    </row>
    <row r="1250" spans="1:8" s="21" customFormat="1" ht="16.5">
      <c r="A1250" s="47" t="s">
        <v>641</v>
      </c>
      <c r="B1250" s="50" t="s">
        <v>642</v>
      </c>
      <c r="C1250" s="105" t="s">
        <v>1222</v>
      </c>
      <c r="D1250" s="199">
        <f t="shared" si="19"/>
        <v>736.56</v>
      </c>
      <c r="E1250" s="49">
        <v>682</v>
      </c>
      <c r="F1250" s="52" t="s">
        <v>1261</v>
      </c>
      <c r="G1250" s="51" t="s">
        <v>1237</v>
      </c>
      <c r="H1250" s="52" t="s">
        <v>1272</v>
      </c>
    </row>
    <row r="1251" spans="1:8" ht="16.5">
      <c r="A1251" s="47" t="s">
        <v>643</v>
      </c>
      <c r="B1251" s="50" t="s">
        <v>644</v>
      </c>
      <c r="C1251" s="105" t="s">
        <v>1222</v>
      </c>
      <c r="D1251" s="199">
        <f t="shared" si="19"/>
        <v>736.56</v>
      </c>
      <c r="E1251" s="49">
        <v>682</v>
      </c>
      <c r="F1251" s="52" t="s">
        <v>1261</v>
      </c>
      <c r="G1251" s="51" t="s">
        <v>1237</v>
      </c>
      <c r="H1251" s="52" t="s">
        <v>1272</v>
      </c>
    </row>
    <row r="1252" spans="1:8" ht="16.5">
      <c r="A1252" s="47" t="s">
        <v>645</v>
      </c>
      <c r="B1252" s="50" t="s">
        <v>646</v>
      </c>
      <c r="C1252" s="105" t="s">
        <v>1222</v>
      </c>
      <c r="D1252" s="199">
        <f t="shared" si="19"/>
        <v>1366.2</v>
      </c>
      <c r="E1252" s="49">
        <v>1265</v>
      </c>
      <c r="F1252" s="52" t="s">
        <v>1261</v>
      </c>
      <c r="G1252" s="51" t="s">
        <v>1237</v>
      </c>
      <c r="H1252" s="52" t="s">
        <v>1272</v>
      </c>
    </row>
    <row r="1253" spans="1:8" ht="16.5">
      <c r="A1253" s="47" t="s">
        <v>647</v>
      </c>
      <c r="B1253" s="50" t="s">
        <v>648</v>
      </c>
      <c r="C1253" s="105" t="s">
        <v>1222</v>
      </c>
      <c r="D1253" s="199">
        <f t="shared" si="19"/>
        <v>736.56</v>
      </c>
      <c r="E1253" s="49">
        <v>682</v>
      </c>
      <c r="F1253" s="52" t="s">
        <v>1261</v>
      </c>
      <c r="G1253" s="51" t="s">
        <v>1237</v>
      </c>
      <c r="H1253" s="52" t="s">
        <v>1272</v>
      </c>
    </row>
    <row r="1254" spans="1:8" ht="16.5">
      <c r="A1254" s="47" t="s">
        <v>649</v>
      </c>
      <c r="B1254" s="50" t="s">
        <v>650</v>
      </c>
      <c r="C1254" s="105" t="s">
        <v>1222</v>
      </c>
      <c r="D1254" s="199">
        <f t="shared" si="19"/>
        <v>736.56</v>
      </c>
      <c r="E1254" s="49">
        <v>682</v>
      </c>
      <c r="F1254" s="52" t="s">
        <v>1261</v>
      </c>
      <c r="G1254" s="51" t="s">
        <v>1237</v>
      </c>
      <c r="H1254" s="52" t="s">
        <v>1272</v>
      </c>
    </row>
    <row r="1255" spans="1:8" ht="16.5">
      <c r="A1255" s="47" t="s">
        <v>651</v>
      </c>
      <c r="B1255" s="50" t="s">
        <v>652</v>
      </c>
      <c r="C1255" s="105" t="s">
        <v>1222</v>
      </c>
      <c r="D1255" s="199">
        <f t="shared" si="19"/>
        <v>1366.2</v>
      </c>
      <c r="E1255" s="49">
        <v>1265</v>
      </c>
      <c r="F1255" s="52" t="s">
        <v>1261</v>
      </c>
      <c r="G1255" s="51" t="s">
        <v>1237</v>
      </c>
      <c r="H1255" s="52" t="s">
        <v>1272</v>
      </c>
    </row>
    <row r="1256" spans="1:8" ht="16.5">
      <c r="A1256" s="47" t="s">
        <v>653</v>
      </c>
      <c r="B1256" s="50" t="s">
        <v>2804</v>
      </c>
      <c r="C1256" s="105" t="s">
        <v>1222</v>
      </c>
      <c r="D1256" s="199">
        <f t="shared" si="19"/>
        <v>1366.2</v>
      </c>
      <c r="E1256" s="49">
        <v>1265</v>
      </c>
      <c r="F1256" s="52" t="s">
        <v>1261</v>
      </c>
      <c r="G1256" s="51" t="s">
        <v>1237</v>
      </c>
      <c r="H1256" s="52" t="s">
        <v>1272</v>
      </c>
    </row>
    <row r="1257" spans="1:8" ht="16.5">
      <c r="A1257" s="47" t="s">
        <v>654</v>
      </c>
      <c r="B1257" s="50" t="s">
        <v>655</v>
      </c>
      <c r="C1257" s="105" t="s">
        <v>1222</v>
      </c>
      <c r="D1257" s="199">
        <f t="shared" si="19"/>
        <v>736.56</v>
      </c>
      <c r="E1257" s="49">
        <v>682</v>
      </c>
      <c r="F1257" s="52" t="s">
        <v>1261</v>
      </c>
      <c r="G1257" s="51" t="s">
        <v>1237</v>
      </c>
      <c r="H1257" s="52" t="s">
        <v>1272</v>
      </c>
    </row>
    <row r="1258" spans="1:8" ht="16.5">
      <c r="A1258" s="47" t="s">
        <v>656</v>
      </c>
      <c r="B1258" s="50" t="s">
        <v>657</v>
      </c>
      <c r="C1258" s="105" t="s">
        <v>1222</v>
      </c>
      <c r="D1258" s="199">
        <f t="shared" si="19"/>
        <v>1366.2</v>
      </c>
      <c r="E1258" s="49">
        <v>1265</v>
      </c>
      <c r="F1258" s="52" t="s">
        <v>1261</v>
      </c>
      <c r="G1258" s="51" t="s">
        <v>1237</v>
      </c>
      <c r="H1258" s="52" t="s">
        <v>1272</v>
      </c>
    </row>
    <row r="1259" spans="1:8" ht="16.5">
      <c r="A1259" s="47" t="s">
        <v>658</v>
      </c>
      <c r="B1259" s="50" t="s">
        <v>659</v>
      </c>
      <c r="C1259" s="105" t="s">
        <v>1222</v>
      </c>
      <c r="D1259" s="199">
        <f t="shared" si="19"/>
        <v>736.56</v>
      </c>
      <c r="E1259" s="49">
        <v>682</v>
      </c>
      <c r="F1259" s="52" t="s">
        <v>1261</v>
      </c>
      <c r="G1259" s="51" t="s">
        <v>1237</v>
      </c>
      <c r="H1259" s="52" t="s">
        <v>1272</v>
      </c>
    </row>
    <row r="1260" spans="1:8" ht="16.5">
      <c r="A1260" s="47" t="s">
        <v>660</v>
      </c>
      <c r="B1260" s="50" t="s">
        <v>661</v>
      </c>
      <c r="C1260" s="105" t="s">
        <v>1222</v>
      </c>
      <c r="D1260" s="199">
        <f t="shared" si="19"/>
        <v>1366.2</v>
      </c>
      <c r="E1260" s="49">
        <v>1265</v>
      </c>
      <c r="F1260" s="52" t="s">
        <v>1261</v>
      </c>
      <c r="G1260" s="51" t="s">
        <v>1237</v>
      </c>
      <c r="H1260" s="52" t="s">
        <v>1272</v>
      </c>
    </row>
    <row r="1261" spans="1:8" s="21" customFormat="1" ht="16.5">
      <c r="A1261" s="47" t="s">
        <v>662</v>
      </c>
      <c r="B1261" s="50" t="s">
        <v>663</v>
      </c>
      <c r="C1261" s="105" t="s">
        <v>1222</v>
      </c>
      <c r="D1261" s="199">
        <f t="shared" si="19"/>
        <v>736.56</v>
      </c>
      <c r="E1261" s="49">
        <v>682</v>
      </c>
      <c r="F1261" s="52" t="s">
        <v>1261</v>
      </c>
      <c r="G1261" s="51" t="s">
        <v>1237</v>
      </c>
      <c r="H1261" s="52" t="s">
        <v>1272</v>
      </c>
    </row>
    <row r="1262" spans="1:8" ht="16.5">
      <c r="A1262" s="47" t="s">
        <v>664</v>
      </c>
      <c r="B1262" s="50" t="s">
        <v>665</v>
      </c>
      <c r="C1262" s="105" t="s">
        <v>1222</v>
      </c>
      <c r="D1262" s="199">
        <f t="shared" si="19"/>
        <v>736.56</v>
      </c>
      <c r="E1262" s="49">
        <v>682</v>
      </c>
      <c r="F1262" s="52" t="s">
        <v>1261</v>
      </c>
      <c r="G1262" s="51" t="s">
        <v>1237</v>
      </c>
      <c r="H1262" s="52" t="s">
        <v>1272</v>
      </c>
    </row>
    <row r="1263" spans="1:8" ht="33">
      <c r="A1263" s="45"/>
      <c r="B1263" s="45" t="s">
        <v>666</v>
      </c>
      <c r="C1263" s="46"/>
      <c r="D1263" s="45"/>
      <c r="E1263" s="45"/>
      <c r="F1263" s="45"/>
      <c r="G1263" s="45"/>
      <c r="H1263" s="45"/>
    </row>
    <row r="1264" spans="1:8" ht="33">
      <c r="A1264" s="47" t="s">
        <v>667</v>
      </c>
      <c r="B1264" s="50" t="s">
        <v>2805</v>
      </c>
      <c r="C1264" s="105" t="s">
        <v>1222</v>
      </c>
      <c r="D1264" s="199">
        <f t="shared" si="19"/>
        <v>736.56</v>
      </c>
      <c r="E1264" s="49">
        <v>682</v>
      </c>
      <c r="F1264" s="52" t="s">
        <v>1261</v>
      </c>
      <c r="G1264" s="51" t="s">
        <v>1237</v>
      </c>
      <c r="H1264" s="52" t="s">
        <v>1272</v>
      </c>
    </row>
    <row r="1265" spans="1:8" ht="16.5">
      <c r="A1265" s="47" t="s">
        <v>668</v>
      </c>
      <c r="B1265" s="50" t="s">
        <v>2806</v>
      </c>
      <c r="C1265" s="105" t="s">
        <v>1222</v>
      </c>
      <c r="D1265" s="199">
        <f t="shared" si="19"/>
        <v>736.56</v>
      </c>
      <c r="E1265" s="49">
        <v>682</v>
      </c>
      <c r="F1265" s="52" t="s">
        <v>1261</v>
      </c>
      <c r="G1265" s="51" t="s">
        <v>1237</v>
      </c>
      <c r="H1265" s="52" t="s">
        <v>1272</v>
      </c>
    </row>
    <row r="1266" spans="1:8" ht="16.5">
      <c r="A1266" s="47" t="s">
        <v>669</v>
      </c>
      <c r="B1266" s="50" t="s">
        <v>670</v>
      </c>
      <c r="C1266" s="105" t="s">
        <v>1222</v>
      </c>
      <c r="D1266" s="199">
        <f t="shared" si="19"/>
        <v>736.56</v>
      </c>
      <c r="E1266" s="49">
        <v>682</v>
      </c>
      <c r="F1266" s="52" t="s">
        <v>1261</v>
      </c>
      <c r="G1266" s="51" t="s">
        <v>1237</v>
      </c>
      <c r="H1266" s="52" t="s">
        <v>1272</v>
      </c>
    </row>
    <row r="1267" spans="1:8" ht="49.5">
      <c r="A1267" s="45"/>
      <c r="B1267" s="45" t="s">
        <v>671</v>
      </c>
      <c r="C1267" s="46"/>
      <c r="D1267" s="45"/>
      <c r="E1267" s="45"/>
      <c r="F1267" s="45"/>
      <c r="G1267" s="45"/>
      <c r="H1267" s="45"/>
    </row>
    <row r="1268" spans="1:8" ht="16.5">
      <c r="A1268" s="47" t="s">
        <v>672</v>
      </c>
      <c r="B1268" s="50" t="s">
        <v>673</v>
      </c>
      <c r="C1268" s="105" t="s">
        <v>1222</v>
      </c>
      <c r="D1268" s="199">
        <f t="shared" si="19"/>
        <v>778.68</v>
      </c>
      <c r="E1268" s="49">
        <v>721</v>
      </c>
      <c r="F1268" s="52" t="s">
        <v>1261</v>
      </c>
      <c r="G1268" s="51" t="s">
        <v>1237</v>
      </c>
      <c r="H1268" s="52" t="s">
        <v>1272</v>
      </c>
    </row>
    <row r="1269" spans="1:8" ht="16.5">
      <c r="A1269" s="47" t="s">
        <v>674</v>
      </c>
      <c r="B1269" s="50" t="s">
        <v>675</v>
      </c>
      <c r="C1269" s="105" t="s">
        <v>1222</v>
      </c>
      <c r="D1269" s="199">
        <f t="shared" ref="D1269:D1332" si="20">E1269+(E1269*0.08)</f>
        <v>736.56</v>
      </c>
      <c r="E1269" s="49">
        <v>682</v>
      </c>
      <c r="F1269" s="52" t="s">
        <v>1261</v>
      </c>
      <c r="G1269" s="51" t="s">
        <v>1237</v>
      </c>
      <c r="H1269" s="52" t="s">
        <v>1272</v>
      </c>
    </row>
    <row r="1270" spans="1:8" ht="33">
      <c r="A1270" s="47" t="s">
        <v>676</v>
      </c>
      <c r="B1270" s="50" t="s">
        <v>677</v>
      </c>
      <c r="C1270" s="105" t="s">
        <v>1222</v>
      </c>
      <c r="D1270" s="199">
        <f t="shared" si="20"/>
        <v>736.56</v>
      </c>
      <c r="E1270" s="49">
        <v>682</v>
      </c>
      <c r="F1270" s="52" t="s">
        <v>1261</v>
      </c>
      <c r="G1270" s="51" t="s">
        <v>1237</v>
      </c>
      <c r="H1270" s="52" t="s">
        <v>1272</v>
      </c>
    </row>
    <row r="1271" spans="1:8" ht="16.5">
      <c r="A1271" s="47" t="s">
        <v>678</v>
      </c>
      <c r="B1271" s="50" t="s">
        <v>679</v>
      </c>
      <c r="C1271" s="105" t="s">
        <v>1222</v>
      </c>
      <c r="D1271" s="199">
        <f t="shared" si="20"/>
        <v>736.56</v>
      </c>
      <c r="E1271" s="49">
        <v>682</v>
      </c>
      <c r="F1271" s="52" t="s">
        <v>1261</v>
      </c>
      <c r="G1271" s="51" t="s">
        <v>1237</v>
      </c>
      <c r="H1271" s="52" t="s">
        <v>1272</v>
      </c>
    </row>
    <row r="1272" spans="1:8" ht="16.5">
      <c r="A1272" s="47" t="s">
        <v>680</v>
      </c>
      <c r="B1272" s="50" t="s">
        <v>681</v>
      </c>
      <c r="C1272" s="105" t="s">
        <v>1222</v>
      </c>
      <c r="D1272" s="199">
        <f t="shared" si="20"/>
        <v>736.56</v>
      </c>
      <c r="E1272" s="49">
        <v>682</v>
      </c>
      <c r="F1272" s="52" t="s">
        <v>1261</v>
      </c>
      <c r="G1272" s="51" t="s">
        <v>1237</v>
      </c>
      <c r="H1272" s="52" t="s">
        <v>1272</v>
      </c>
    </row>
    <row r="1273" spans="1:8" ht="16.5">
      <c r="A1273" s="47" t="s">
        <v>682</v>
      </c>
      <c r="B1273" s="50" t="s">
        <v>683</v>
      </c>
      <c r="C1273" s="105" t="s">
        <v>1222</v>
      </c>
      <c r="D1273" s="199">
        <f t="shared" si="20"/>
        <v>736.56</v>
      </c>
      <c r="E1273" s="49">
        <v>682</v>
      </c>
      <c r="F1273" s="52" t="s">
        <v>1261</v>
      </c>
      <c r="G1273" s="51" t="s">
        <v>1237</v>
      </c>
      <c r="H1273" s="52" t="s">
        <v>1272</v>
      </c>
    </row>
    <row r="1274" spans="1:8" ht="33">
      <c r="A1274" s="47" t="s">
        <v>684</v>
      </c>
      <c r="B1274" s="50" t="s">
        <v>685</v>
      </c>
      <c r="C1274" s="105" t="s">
        <v>1222</v>
      </c>
      <c r="D1274" s="199">
        <f t="shared" si="20"/>
        <v>736.56</v>
      </c>
      <c r="E1274" s="49">
        <v>682</v>
      </c>
      <c r="F1274" s="52" t="s">
        <v>1261</v>
      </c>
      <c r="G1274" s="51" t="s">
        <v>1237</v>
      </c>
      <c r="H1274" s="52" t="s">
        <v>1272</v>
      </c>
    </row>
    <row r="1275" spans="1:8" ht="33">
      <c r="A1275" s="47" t="s">
        <v>686</v>
      </c>
      <c r="B1275" s="50" t="s">
        <v>2807</v>
      </c>
      <c r="C1275" s="105" t="s">
        <v>1222</v>
      </c>
      <c r="D1275" s="199">
        <f t="shared" si="20"/>
        <v>736.56</v>
      </c>
      <c r="E1275" s="49">
        <v>682</v>
      </c>
      <c r="F1275" s="52" t="s">
        <v>1261</v>
      </c>
      <c r="G1275" s="51" t="s">
        <v>1237</v>
      </c>
      <c r="H1275" s="52" t="s">
        <v>1272</v>
      </c>
    </row>
    <row r="1276" spans="1:8" ht="49.5">
      <c r="A1276" s="45"/>
      <c r="B1276" s="45" t="s">
        <v>687</v>
      </c>
      <c r="C1276" s="46"/>
      <c r="D1276" s="45"/>
      <c r="E1276" s="45"/>
      <c r="F1276" s="45"/>
      <c r="G1276" s="45"/>
      <c r="H1276" s="45"/>
    </row>
    <row r="1277" spans="1:8" ht="33">
      <c r="A1277" s="47" t="s">
        <v>688</v>
      </c>
      <c r="B1277" s="50" t="s">
        <v>2808</v>
      </c>
      <c r="C1277" s="105" t="s">
        <v>1222</v>
      </c>
      <c r="D1277" s="199">
        <f t="shared" si="20"/>
        <v>736.56</v>
      </c>
      <c r="E1277" s="49">
        <v>682</v>
      </c>
      <c r="F1277" s="52" t="s">
        <v>1261</v>
      </c>
      <c r="G1277" s="51" t="s">
        <v>1237</v>
      </c>
      <c r="H1277" s="52" t="s">
        <v>1272</v>
      </c>
    </row>
    <row r="1278" spans="1:8" ht="16.5">
      <c r="A1278" s="47" t="s">
        <v>689</v>
      </c>
      <c r="B1278" s="50" t="s">
        <v>690</v>
      </c>
      <c r="C1278" s="105" t="s">
        <v>1222</v>
      </c>
      <c r="D1278" s="199">
        <f t="shared" si="20"/>
        <v>1366.2</v>
      </c>
      <c r="E1278" s="49">
        <v>1265</v>
      </c>
      <c r="F1278" s="52" t="s">
        <v>1261</v>
      </c>
      <c r="G1278" s="51" t="s">
        <v>1237</v>
      </c>
      <c r="H1278" s="52" t="s">
        <v>1272</v>
      </c>
    </row>
    <row r="1279" spans="1:8" ht="16.5">
      <c r="A1279" s="47" t="s">
        <v>691</v>
      </c>
      <c r="B1279" s="50" t="s">
        <v>692</v>
      </c>
      <c r="C1279" s="105" t="s">
        <v>1222</v>
      </c>
      <c r="D1279" s="199">
        <f t="shared" si="20"/>
        <v>736.56</v>
      </c>
      <c r="E1279" s="49">
        <v>682</v>
      </c>
      <c r="F1279" s="52" t="s">
        <v>1261</v>
      </c>
      <c r="G1279" s="51" t="s">
        <v>1237</v>
      </c>
      <c r="H1279" s="52" t="s">
        <v>1272</v>
      </c>
    </row>
    <row r="1280" spans="1:8" ht="16.5">
      <c r="A1280" s="47" t="s">
        <v>693</v>
      </c>
      <c r="B1280" s="50" t="s">
        <v>694</v>
      </c>
      <c r="C1280" s="105" t="s">
        <v>1222</v>
      </c>
      <c r="D1280" s="199">
        <f t="shared" si="20"/>
        <v>736.56</v>
      </c>
      <c r="E1280" s="49">
        <v>682</v>
      </c>
      <c r="F1280" s="52" t="s">
        <v>1261</v>
      </c>
      <c r="G1280" s="51" t="s">
        <v>1237</v>
      </c>
      <c r="H1280" s="52" t="s">
        <v>1272</v>
      </c>
    </row>
    <row r="1281" spans="1:8" ht="16.5">
      <c r="A1281" s="47" t="s">
        <v>695</v>
      </c>
      <c r="B1281" s="50" t="s">
        <v>696</v>
      </c>
      <c r="C1281" s="105" t="s">
        <v>1222</v>
      </c>
      <c r="D1281" s="199">
        <f t="shared" si="20"/>
        <v>736.56</v>
      </c>
      <c r="E1281" s="49">
        <v>682</v>
      </c>
      <c r="F1281" s="52" t="s">
        <v>1261</v>
      </c>
      <c r="G1281" s="51" t="s">
        <v>1237</v>
      </c>
      <c r="H1281" s="52" t="s">
        <v>1272</v>
      </c>
    </row>
    <row r="1282" spans="1:8" ht="16.5">
      <c r="A1282" s="153" t="s">
        <v>697</v>
      </c>
      <c r="B1282" s="158" t="s">
        <v>2809</v>
      </c>
      <c r="C1282" s="105" t="s">
        <v>1222</v>
      </c>
      <c r="D1282" s="199">
        <f t="shared" si="20"/>
        <v>736.56</v>
      </c>
      <c r="E1282" s="49">
        <v>682</v>
      </c>
      <c r="F1282" s="52" t="s">
        <v>1261</v>
      </c>
      <c r="G1282" s="51" t="s">
        <v>1237</v>
      </c>
      <c r="H1282" s="52" t="s">
        <v>1272</v>
      </c>
    </row>
    <row r="1283" spans="1:8" ht="196.5" customHeight="1">
      <c r="A1283" s="64" t="s">
        <v>2810</v>
      </c>
      <c r="B1283" s="64" t="s">
        <v>2811</v>
      </c>
      <c r="C1283" s="145" t="s">
        <v>1222</v>
      </c>
      <c r="D1283" s="199">
        <f t="shared" si="20"/>
        <v>671.76</v>
      </c>
      <c r="E1283" s="49">
        <v>622</v>
      </c>
      <c r="F1283" s="52" t="s">
        <v>1261</v>
      </c>
      <c r="G1283" s="51" t="s">
        <v>1237</v>
      </c>
      <c r="H1283" s="52" t="s">
        <v>1272</v>
      </c>
    </row>
    <row r="1284" spans="1:8" ht="16.5">
      <c r="A1284" s="64" t="s">
        <v>2812</v>
      </c>
      <c r="B1284" s="64" t="s">
        <v>2813</v>
      </c>
      <c r="C1284" s="145" t="s">
        <v>1222</v>
      </c>
      <c r="D1284" s="199">
        <f t="shared" si="20"/>
        <v>671.76</v>
      </c>
      <c r="E1284" s="49">
        <v>622</v>
      </c>
      <c r="F1284" s="52" t="s">
        <v>1261</v>
      </c>
      <c r="G1284" s="51" t="s">
        <v>1237</v>
      </c>
      <c r="H1284" s="52" t="s">
        <v>1272</v>
      </c>
    </row>
    <row r="1285" spans="1:8" ht="49.5">
      <c r="A1285" s="99"/>
      <c r="B1285" s="99" t="s">
        <v>698</v>
      </c>
      <c r="C1285" s="46"/>
      <c r="D1285" s="45"/>
      <c r="E1285" s="45"/>
      <c r="F1285" s="45"/>
      <c r="G1285" s="45"/>
      <c r="H1285" s="45"/>
    </row>
    <row r="1286" spans="1:8" ht="16.5">
      <c r="A1286" s="47" t="s">
        <v>699</v>
      </c>
      <c r="B1286" s="50" t="s">
        <v>700</v>
      </c>
      <c r="C1286" s="105" t="s">
        <v>1222</v>
      </c>
      <c r="D1286" s="199">
        <f t="shared" si="20"/>
        <v>736.56</v>
      </c>
      <c r="E1286" s="49">
        <v>682</v>
      </c>
      <c r="F1286" s="52" t="s">
        <v>1261</v>
      </c>
      <c r="G1286" s="51" t="s">
        <v>1237</v>
      </c>
      <c r="H1286" s="52" t="s">
        <v>1272</v>
      </c>
    </row>
    <row r="1287" spans="1:8" ht="16.5">
      <c r="A1287" s="47" t="s">
        <v>701</v>
      </c>
      <c r="B1287" s="50" t="s">
        <v>702</v>
      </c>
      <c r="C1287" s="105" t="s">
        <v>1222</v>
      </c>
      <c r="D1287" s="199">
        <f t="shared" si="20"/>
        <v>1366.2</v>
      </c>
      <c r="E1287" s="49">
        <v>1265</v>
      </c>
      <c r="F1287" s="52" t="s">
        <v>1261</v>
      </c>
      <c r="G1287" s="51" t="s">
        <v>1237</v>
      </c>
      <c r="H1287" s="52" t="s">
        <v>1272</v>
      </c>
    </row>
    <row r="1288" spans="1:8" ht="16.5">
      <c r="A1288" s="47" t="s">
        <v>703</v>
      </c>
      <c r="B1288" s="50" t="s">
        <v>704</v>
      </c>
      <c r="C1288" s="105" t="s">
        <v>1222</v>
      </c>
      <c r="D1288" s="199">
        <f t="shared" si="20"/>
        <v>736.56</v>
      </c>
      <c r="E1288" s="49">
        <v>682</v>
      </c>
      <c r="F1288" s="52" t="s">
        <v>1261</v>
      </c>
      <c r="G1288" s="51" t="s">
        <v>1237</v>
      </c>
      <c r="H1288" s="52" t="s">
        <v>1272</v>
      </c>
    </row>
    <row r="1289" spans="1:8" ht="16.5">
      <c r="A1289" s="47" t="s">
        <v>705</v>
      </c>
      <c r="B1289" s="50" t="s">
        <v>706</v>
      </c>
      <c r="C1289" s="105" t="s">
        <v>1222</v>
      </c>
      <c r="D1289" s="199">
        <f t="shared" si="20"/>
        <v>736.56</v>
      </c>
      <c r="E1289" s="49">
        <v>682</v>
      </c>
      <c r="F1289" s="52" t="s">
        <v>1261</v>
      </c>
      <c r="G1289" s="51" t="s">
        <v>1237</v>
      </c>
      <c r="H1289" s="52" t="s">
        <v>1272</v>
      </c>
    </row>
    <row r="1290" spans="1:8" ht="16.5">
      <c r="A1290" s="47" t="s">
        <v>707</v>
      </c>
      <c r="B1290" s="50" t="s">
        <v>708</v>
      </c>
      <c r="C1290" s="105" t="s">
        <v>1222</v>
      </c>
      <c r="D1290" s="199">
        <f t="shared" si="20"/>
        <v>736.56</v>
      </c>
      <c r="E1290" s="49">
        <v>682</v>
      </c>
      <c r="F1290" s="52" t="s">
        <v>1261</v>
      </c>
      <c r="G1290" s="51" t="s">
        <v>1237</v>
      </c>
      <c r="H1290" s="52" t="s">
        <v>1272</v>
      </c>
    </row>
    <row r="1291" spans="1:8" ht="16.5">
      <c r="A1291" s="47" t="s">
        <v>709</v>
      </c>
      <c r="B1291" s="50" t="s">
        <v>710</v>
      </c>
      <c r="C1291" s="105" t="s">
        <v>1222</v>
      </c>
      <c r="D1291" s="199">
        <f t="shared" si="20"/>
        <v>1366.2</v>
      </c>
      <c r="E1291" s="49">
        <v>1265</v>
      </c>
      <c r="F1291" s="52" t="s">
        <v>1261</v>
      </c>
      <c r="G1291" s="51" t="s">
        <v>1237</v>
      </c>
      <c r="H1291" s="52" t="s">
        <v>1272</v>
      </c>
    </row>
    <row r="1292" spans="1:8" ht="33">
      <c r="A1292" s="47" t="s">
        <v>711</v>
      </c>
      <c r="B1292" s="50" t="s">
        <v>712</v>
      </c>
      <c r="C1292" s="105" t="s">
        <v>1222</v>
      </c>
      <c r="D1292" s="199">
        <f t="shared" si="20"/>
        <v>736.56</v>
      </c>
      <c r="E1292" s="49">
        <v>682</v>
      </c>
      <c r="F1292" s="52" t="s">
        <v>1261</v>
      </c>
      <c r="G1292" s="51" t="s">
        <v>1237</v>
      </c>
      <c r="H1292" s="52" t="s">
        <v>1272</v>
      </c>
    </row>
    <row r="1293" spans="1:8" ht="16.5">
      <c r="A1293" s="47" t="s">
        <v>713</v>
      </c>
      <c r="B1293" s="50" t="s">
        <v>714</v>
      </c>
      <c r="C1293" s="105" t="s">
        <v>1222</v>
      </c>
      <c r="D1293" s="199">
        <f t="shared" si="20"/>
        <v>736.56</v>
      </c>
      <c r="E1293" s="49">
        <v>682</v>
      </c>
      <c r="F1293" s="52" t="s">
        <v>1261</v>
      </c>
      <c r="G1293" s="51" t="s">
        <v>1237</v>
      </c>
      <c r="H1293" s="52" t="s">
        <v>1272</v>
      </c>
    </row>
    <row r="1294" spans="1:8" ht="16.5">
      <c r="A1294" s="47" t="s">
        <v>715</v>
      </c>
      <c r="B1294" s="50" t="s">
        <v>716</v>
      </c>
      <c r="C1294" s="105" t="s">
        <v>1222</v>
      </c>
      <c r="D1294" s="199">
        <f t="shared" si="20"/>
        <v>736.56</v>
      </c>
      <c r="E1294" s="49">
        <v>682</v>
      </c>
      <c r="F1294" s="52" t="s">
        <v>1261</v>
      </c>
      <c r="G1294" s="51" t="s">
        <v>1237</v>
      </c>
      <c r="H1294" s="52" t="s">
        <v>1272</v>
      </c>
    </row>
    <row r="1295" spans="1:8" ht="16.5">
      <c r="A1295" s="47" t="s">
        <v>717</v>
      </c>
      <c r="B1295" s="50" t="s">
        <v>718</v>
      </c>
      <c r="C1295" s="105" t="s">
        <v>1222</v>
      </c>
      <c r="D1295" s="199">
        <f t="shared" si="20"/>
        <v>736.56</v>
      </c>
      <c r="E1295" s="49">
        <v>682</v>
      </c>
      <c r="F1295" s="52" t="s">
        <v>1261</v>
      </c>
      <c r="G1295" s="51" t="s">
        <v>1237</v>
      </c>
      <c r="H1295" s="52" t="s">
        <v>1272</v>
      </c>
    </row>
    <row r="1296" spans="1:8" ht="16.5">
      <c r="A1296" s="47" t="s">
        <v>719</v>
      </c>
      <c r="B1296" s="50" t="s">
        <v>720</v>
      </c>
      <c r="C1296" s="105" t="s">
        <v>1222</v>
      </c>
      <c r="D1296" s="199">
        <f t="shared" si="20"/>
        <v>736.56</v>
      </c>
      <c r="E1296" s="49">
        <v>682</v>
      </c>
      <c r="F1296" s="52" t="s">
        <v>1261</v>
      </c>
      <c r="G1296" s="51" t="s">
        <v>1237</v>
      </c>
      <c r="H1296" s="52" t="s">
        <v>1272</v>
      </c>
    </row>
    <row r="1297" spans="1:8" ht="49.5">
      <c r="A1297" s="45"/>
      <c r="B1297" s="45" t="s">
        <v>721</v>
      </c>
      <c r="C1297" s="46"/>
      <c r="D1297" s="45"/>
      <c r="E1297" s="45"/>
      <c r="F1297" s="45"/>
      <c r="G1297" s="45"/>
      <c r="H1297" s="45"/>
    </row>
    <row r="1298" spans="1:8" ht="33">
      <c r="A1298" s="47" t="s">
        <v>722</v>
      </c>
      <c r="B1298" s="50" t="s">
        <v>2814</v>
      </c>
      <c r="C1298" s="105" t="s">
        <v>1222</v>
      </c>
      <c r="D1298" s="199">
        <f t="shared" si="20"/>
        <v>736.56</v>
      </c>
      <c r="E1298" s="49">
        <v>682</v>
      </c>
      <c r="F1298" s="52" t="s">
        <v>1261</v>
      </c>
      <c r="G1298" s="51" t="s">
        <v>1237</v>
      </c>
      <c r="H1298" s="52" t="s">
        <v>1272</v>
      </c>
    </row>
    <row r="1299" spans="1:8" ht="54" customHeight="1">
      <c r="A1299" s="47" t="s">
        <v>723</v>
      </c>
      <c r="B1299" s="50" t="s">
        <v>724</v>
      </c>
      <c r="C1299" s="105" t="s">
        <v>1222</v>
      </c>
      <c r="D1299" s="199">
        <f t="shared" si="20"/>
        <v>1366.2</v>
      </c>
      <c r="E1299" s="49">
        <v>1265</v>
      </c>
      <c r="F1299" s="52" t="s">
        <v>1261</v>
      </c>
      <c r="G1299" s="51" t="s">
        <v>1237</v>
      </c>
      <c r="H1299" s="52" t="s">
        <v>1272</v>
      </c>
    </row>
    <row r="1300" spans="1:8" ht="33">
      <c r="A1300" s="47" t="s">
        <v>725</v>
      </c>
      <c r="B1300" s="50" t="s">
        <v>726</v>
      </c>
      <c r="C1300" s="105" t="s">
        <v>1222</v>
      </c>
      <c r="D1300" s="199">
        <f t="shared" si="20"/>
        <v>736.56</v>
      </c>
      <c r="E1300" s="49">
        <v>682</v>
      </c>
      <c r="F1300" s="52" t="s">
        <v>1261</v>
      </c>
      <c r="G1300" s="51" t="s">
        <v>1237</v>
      </c>
      <c r="H1300" s="52" t="s">
        <v>1272</v>
      </c>
    </row>
    <row r="1301" spans="1:8" ht="16.5">
      <c r="A1301" s="47" t="s">
        <v>727</v>
      </c>
      <c r="B1301" s="50" t="s">
        <v>728</v>
      </c>
      <c r="C1301" s="105" t="s">
        <v>1222</v>
      </c>
      <c r="D1301" s="199">
        <f t="shared" si="20"/>
        <v>736.56</v>
      </c>
      <c r="E1301" s="49">
        <v>682</v>
      </c>
      <c r="F1301" s="52" t="s">
        <v>1261</v>
      </c>
      <c r="G1301" s="51" t="s">
        <v>1237</v>
      </c>
      <c r="H1301" s="52" t="s">
        <v>1272</v>
      </c>
    </row>
    <row r="1302" spans="1:8" ht="33">
      <c r="A1302" s="47" t="s">
        <v>729</v>
      </c>
      <c r="B1302" s="50" t="s">
        <v>730</v>
      </c>
      <c r="C1302" s="105" t="s">
        <v>1222</v>
      </c>
      <c r="D1302" s="199">
        <f t="shared" si="20"/>
        <v>736.56</v>
      </c>
      <c r="E1302" s="49">
        <v>682</v>
      </c>
      <c r="F1302" s="52" t="s">
        <v>1261</v>
      </c>
      <c r="G1302" s="51" t="s">
        <v>1237</v>
      </c>
      <c r="H1302" s="52" t="s">
        <v>1272</v>
      </c>
    </row>
    <row r="1303" spans="1:8" ht="16.5">
      <c r="A1303" s="47" t="s">
        <v>731</v>
      </c>
      <c r="B1303" s="50" t="s">
        <v>732</v>
      </c>
      <c r="C1303" s="105" t="s">
        <v>1222</v>
      </c>
      <c r="D1303" s="199">
        <f t="shared" si="20"/>
        <v>1176.1199999999999</v>
      </c>
      <c r="E1303" s="49">
        <v>1089</v>
      </c>
      <c r="F1303" s="52" t="s">
        <v>1261</v>
      </c>
      <c r="G1303" s="51" t="s">
        <v>1237</v>
      </c>
      <c r="H1303" s="52" t="s">
        <v>1272</v>
      </c>
    </row>
    <row r="1304" spans="1:8" ht="16.5">
      <c r="A1304" s="47" t="s">
        <v>733</v>
      </c>
      <c r="B1304" s="50" t="s">
        <v>734</v>
      </c>
      <c r="C1304" s="105" t="s">
        <v>1222</v>
      </c>
      <c r="D1304" s="199">
        <f t="shared" si="20"/>
        <v>736.56</v>
      </c>
      <c r="E1304" s="49">
        <v>682</v>
      </c>
      <c r="F1304" s="52" t="s">
        <v>1261</v>
      </c>
      <c r="G1304" s="51" t="s">
        <v>1237</v>
      </c>
      <c r="H1304" s="52" t="s">
        <v>1272</v>
      </c>
    </row>
    <row r="1305" spans="1:8" ht="16.5">
      <c r="A1305" s="47" t="s">
        <v>735</v>
      </c>
      <c r="B1305" s="50" t="s">
        <v>736</v>
      </c>
      <c r="C1305" s="105" t="s">
        <v>1222</v>
      </c>
      <c r="D1305" s="199">
        <f t="shared" si="20"/>
        <v>736.56</v>
      </c>
      <c r="E1305" s="49">
        <v>682</v>
      </c>
      <c r="F1305" s="52" t="s">
        <v>1261</v>
      </c>
      <c r="G1305" s="51" t="s">
        <v>1237</v>
      </c>
      <c r="H1305" s="52" t="s">
        <v>1272</v>
      </c>
    </row>
    <row r="1306" spans="1:8" ht="16.5">
      <c r="A1306" s="47" t="s">
        <v>737</v>
      </c>
      <c r="B1306" s="50" t="s">
        <v>738</v>
      </c>
      <c r="C1306" s="105" t="s">
        <v>1222</v>
      </c>
      <c r="D1306" s="199">
        <f t="shared" si="20"/>
        <v>736.56</v>
      </c>
      <c r="E1306" s="49">
        <v>682</v>
      </c>
      <c r="F1306" s="52" t="s">
        <v>1261</v>
      </c>
      <c r="G1306" s="51" t="s">
        <v>1237</v>
      </c>
      <c r="H1306" s="52" t="s">
        <v>1272</v>
      </c>
    </row>
    <row r="1307" spans="1:8" ht="33">
      <c r="A1307" s="47" t="s">
        <v>739</v>
      </c>
      <c r="B1307" s="50" t="s">
        <v>2815</v>
      </c>
      <c r="C1307" s="105" t="s">
        <v>1222</v>
      </c>
      <c r="D1307" s="199">
        <f t="shared" si="20"/>
        <v>1366.2</v>
      </c>
      <c r="E1307" s="49">
        <v>1265</v>
      </c>
      <c r="F1307" s="52" t="s">
        <v>1261</v>
      </c>
      <c r="G1307" s="51" t="s">
        <v>1237</v>
      </c>
      <c r="H1307" s="52" t="s">
        <v>1272</v>
      </c>
    </row>
    <row r="1308" spans="1:8" ht="16.5">
      <c r="A1308" s="47" t="s">
        <v>740</v>
      </c>
      <c r="B1308" s="50" t="s">
        <v>741</v>
      </c>
      <c r="C1308" s="105" t="s">
        <v>1222</v>
      </c>
      <c r="D1308" s="199">
        <f t="shared" si="20"/>
        <v>736.56</v>
      </c>
      <c r="E1308" s="49">
        <v>682</v>
      </c>
      <c r="F1308" s="52" t="s">
        <v>1261</v>
      </c>
      <c r="G1308" s="51" t="s">
        <v>1237</v>
      </c>
      <c r="H1308" s="52" t="s">
        <v>1272</v>
      </c>
    </row>
    <row r="1309" spans="1:8" ht="49.5">
      <c r="A1309" s="45"/>
      <c r="B1309" s="45" t="s">
        <v>742</v>
      </c>
      <c r="C1309" s="46"/>
      <c r="D1309" s="45"/>
      <c r="E1309" s="45"/>
      <c r="F1309" s="45"/>
      <c r="G1309" s="45"/>
      <c r="H1309" s="45"/>
    </row>
    <row r="1310" spans="1:8" ht="16.5">
      <c r="A1310" s="47" t="s">
        <v>743</v>
      </c>
      <c r="B1310" s="50" t="s">
        <v>744</v>
      </c>
      <c r="C1310" s="105" t="s">
        <v>1222</v>
      </c>
      <c r="D1310" s="199">
        <f t="shared" si="20"/>
        <v>736.56</v>
      </c>
      <c r="E1310" s="49">
        <v>682</v>
      </c>
      <c r="F1310" s="52" t="s">
        <v>1261</v>
      </c>
      <c r="G1310" s="51" t="s">
        <v>1237</v>
      </c>
      <c r="H1310" s="52" t="s">
        <v>1272</v>
      </c>
    </row>
    <row r="1311" spans="1:8" ht="16.5">
      <c r="A1311" s="47" t="s">
        <v>745</v>
      </c>
      <c r="B1311" s="50" t="s">
        <v>746</v>
      </c>
      <c r="C1311" s="105" t="s">
        <v>1222</v>
      </c>
      <c r="D1311" s="199">
        <f t="shared" si="20"/>
        <v>736.56</v>
      </c>
      <c r="E1311" s="49">
        <v>682</v>
      </c>
      <c r="F1311" s="52" t="s">
        <v>1261</v>
      </c>
      <c r="G1311" s="51" t="s">
        <v>1237</v>
      </c>
      <c r="H1311" s="52" t="s">
        <v>1272</v>
      </c>
    </row>
    <row r="1312" spans="1:8" ht="16.5">
      <c r="A1312" s="47" t="s">
        <v>747</v>
      </c>
      <c r="B1312" s="50" t="s">
        <v>748</v>
      </c>
      <c r="C1312" s="105" t="s">
        <v>1222</v>
      </c>
      <c r="D1312" s="199">
        <f t="shared" si="20"/>
        <v>736.56</v>
      </c>
      <c r="E1312" s="49">
        <v>682</v>
      </c>
      <c r="F1312" s="52" t="s">
        <v>1261</v>
      </c>
      <c r="G1312" s="51" t="s">
        <v>1237</v>
      </c>
      <c r="H1312" s="52" t="s">
        <v>1272</v>
      </c>
    </row>
    <row r="1313" spans="1:8" ht="16.5">
      <c r="A1313" s="47" t="s">
        <v>749</v>
      </c>
      <c r="B1313" s="50" t="s">
        <v>750</v>
      </c>
      <c r="C1313" s="105" t="s">
        <v>1222</v>
      </c>
      <c r="D1313" s="199">
        <f t="shared" si="20"/>
        <v>736.56</v>
      </c>
      <c r="E1313" s="49">
        <v>682</v>
      </c>
      <c r="F1313" s="52" t="s">
        <v>1261</v>
      </c>
      <c r="G1313" s="51" t="s">
        <v>1237</v>
      </c>
      <c r="H1313" s="52" t="s">
        <v>1272</v>
      </c>
    </row>
    <row r="1314" spans="1:8" ht="33">
      <c r="A1314" s="47" t="s">
        <v>751</v>
      </c>
      <c r="B1314" s="50" t="s">
        <v>752</v>
      </c>
      <c r="C1314" s="105" t="s">
        <v>1222</v>
      </c>
      <c r="D1314" s="199">
        <f t="shared" si="20"/>
        <v>736.56</v>
      </c>
      <c r="E1314" s="49">
        <v>682</v>
      </c>
      <c r="F1314" s="52" t="s">
        <v>1261</v>
      </c>
      <c r="G1314" s="51" t="s">
        <v>1237</v>
      </c>
      <c r="H1314" s="52" t="s">
        <v>1272</v>
      </c>
    </row>
    <row r="1315" spans="1:8" ht="16.5">
      <c r="A1315" s="47" t="s">
        <v>753</v>
      </c>
      <c r="B1315" s="50" t="s">
        <v>754</v>
      </c>
      <c r="C1315" s="105" t="s">
        <v>1222</v>
      </c>
      <c r="D1315" s="199">
        <f t="shared" si="20"/>
        <v>736.56</v>
      </c>
      <c r="E1315" s="49">
        <v>682</v>
      </c>
      <c r="F1315" s="52" t="s">
        <v>1261</v>
      </c>
      <c r="G1315" s="51" t="s">
        <v>1237</v>
      </c>
      <c r="H1315" s="52" t="s">
        <v>1272</v>
      </c>
    </row>
    <row r="1316" spans="1:8" ht="81" customHeight="1">
      <c r="A1316" s="47" t="s">
        <v>755</v>
      </c>
      <c r="B1316" s="50" t="s">
        <v>756</v>
      </c>
      <c r="C1316" s="105" t="s">
        <v>1222</v>
      </c>
      <c r="D1316" s="199">
        <f t="shared" si="20"/>
        <v>736.56</v>
      </c>
      <c r="E1316" s="49">
        <v>682</v>
      </c>
      <c r="F1316" s="52" t="s">
        <v>1261</v>
      </c>
      <c r="G1316" s="51" t="s">
        <v>1237</v>
      </c>
      <c r="H1316" s="52" t="s">
        <v>1272</v>
      </c>
    </row>
    <row r="1317" spans="1:8" ht="16.5">
      <c r="A1317" s="47" t="s">
        <v>757</v>
      </c>
      <c r="B1317" s="50" t="s">
        <v>758</v>
      </c>
      <c r="C1317" s="105" t="s">
        <v>1222</v>
      </c>
      <c r="D1317" s="199">
        <f t="shared" si="20"/>
        <v>736.56</v>
      </c>
      <c r="E1317" s="49">
        <v>682</v>
      </c>
      <c r="F1317" s="52" t="s">
        <v>1261</v>
      </c>
      <c r="G1317" s="51" t="s">
        <v>1237</v>
      </c>
      <c r="H1317" s="52" t="s">
        <v>1272</v>
      </c>
    </row>
    <row r="1318" spans="1:8" ht="16.5">
      <c r="A1318" s="47" t="s">
        <v>759</v>
      </c>
      <c r="B1318" s="50" t="s">
        <v>2816</v>
      </c>
      <c r="C1318" s="105" t="s">
        <v>1222</v>
      </c>
      <c r="D1318" s="199">
        <f t="shared" si="20"/>
        <v>736.56</v>
      </c>
      <c r="E1318" s="49">
        <v>682</v>
      </c>
      <c r="F1318" s="52" t="s">
        <v>1261</v>
      </c>
      <c r="G1318" s="51" t="s">
        <v>1237</v>
      </c>
      <c r="H1318" s="52" t="s">
        <v>1272</v>
      </c>
    </row>
    <row r="1319" spans="1:8" ht="54.75" customHeight="1">
      <c r="A1319" s="153" t="s">
        <v>760</v>
      </c>
      <c r="B1319" s="50" t="s">
        <v>2817</v>
      </c>
      <c r="C1319" s="105" t="s">
        <v>1222</v>
      </c>
      <c r="D1319" s="199">
        <f t="shared" si="20"/>
        <v>736.56</v>
      </c>
      <c r="E1319" s="49">
        <v>682</v>
      </c>
      <c r="F1319" s="52" t="s">
        <v>1261</v>
      </c>
      <c r="G1319" s="51" t="s">
        <v>1237</v>
      </c>
      <c r="H1319" s="52" t="s">
        <v>1272</v>
      </c>
    </row>
    <row r="1320" spans="1:8" ht="16.5">
      <c r="A1320" s="64" t="s">
        <v>2818</v>
      </c>
      <c r="B1320" s="64" t="s">
        <v>2819</v>
      </c>
      <c r="C1320" s="145" t="s">
        <v>1222</v>
      </c>
      <c r="D1320" s="199">
        <f t="shared" si="20"/>
        <v>671.76</v>
      </c>
      <c r="E1320" s="49">
        <v>622</v>
      </c>
      <c r="F1320" s="52" t="s">
        <v>1261</v>
      </c>
      <c r="G1320" s="51" t="s">
        <v>1237</v>
      </c>
      <c r="H1320" s="52" t="s">
        <v>1272</v>
      </c>
    </row>
    <row r="1321" spans="1:8" ht="16.5">
      <c r="A1321" s="64" t="s">
        <v>2820</v>
      </c>
      <c r="B1321" s="64" t="s">
        <v>2821</v>
      </c>
      <c r="C1321" s="145" t="s">
        <v>1222</v>
      </c>
      <c r="D1321" s="199">
        <f t="shared" si="20"/>
        <v>671.76</v>
      </c>
      <c r="E1321" s="49">
        <v>622</v>
      </c>
      <c r="F1321" s="52" t="s">
        <v>1261</v>
      </c>
      <c r="G1321" s="51" t="s">
        <v>1237</v>
      </c>
      <c r="H1321" s="52" t="s">
        <v>1272</v>
      </c>
    </row>
    <row r="1322" spans="1:8" ht="66">
      <c r="A1322" s="99"/>
      <c r="B1322" s="99" t="s">
        <v>761</v>
      </c>
      <c r="C1322" s="46"/>
      <c r="D1322" s="45"/>
      <c r="E1322" s="45"/>
      <c r="F1322" s="45"/>
      <c r="G1322" s="45"/>
      <c r="H1322" s="45"/>
    </row>
    <row r="1323" spans="1:8" ht="16.5">
      <c r="A1323" s="47" t="s">
        <v>762</v>
      </c>
      <c r="B1323" s="50" t="s">
        <v>763</v>
      </c>
      <c r="C1323" s="105" t="s">
        <v>1222</v>
      </c>
      <c r="D1323" s="199">
        <f t="shared" si="20"/>
        <v>736.56</v>
      </c>
      <c r="E1323" s="49">
        <v>682</v>
      </c>
      <c r="F1323" s="52" t="s">
        <v>1261</v>
      </c>
      <c r="G1323" s="51" t="s">
        <v>1237</v>
      </c>
      <c r="H1323" s="52" t="s">
        <v>1272</v>
      </c>
    </row>
    <row r="1324" spans="1:8" ht="33">
      <c r="A1324" s="47" t="s">
        <v>764</v>
      </c>
      <c r="B1324" s="50" t="s">
        <v>765</v>
      </c>
      <c r="C1324" s="105" t="s">
        <v>1222</v>
      </c>
      <c r="D1324" s="199">
        <f t="shared" si="20"/>
        <v>736.56</v>
      </c>
      <c r="E1324" s="49">
        <v>682</v>
      </c>
      <c r="F1324" s="52" t="s">
        <v>1261</v>
      </c>
      <c r="G1324" s="51" t="s">
        <v>1237</v>
      </c>
      <c r="H1324" s="52" t="s">
        <v>1272</v>
      </c>
    </row>
    <row r="1325" spans="1:8" ht="33">
      <c r="A1325" s="47" t="s">
        <v>766</v>
      </c>
      <c r="B1325" s="50" t="s">
        <v>767</v>
      </c>
      <c r="C1325" s="105" t="s">
        <v>1222</v>
      </c>
      <c r="D1325" s="199">
        <f t="shared" si="20"/>
        <v>736.56</v>
      </c>
      <c r="E1325" s="49">
        <v>682</v>
      </c>
      <c r="F1325" s="52" t="s">
        <v>1261</v>
      </c>
      <c r="G1325" s="51" t="s">
        <v>1237</v>
      </c>
      <c r="H1325" s="52" t="s">
        <v>1272</v>
      </c>
    </row>
    <row r="1326" spans="1:8" ht="16.5">
      <c r="A1326" s="47" t="s">
        <v>768</v>
      </c>
      <c r="B1326" s="50" t="s">
        <v>769</v>
      </c>
      <c r="C1326" s="105" t="s">
        <v>1222</v>
      </c>
      <c r="D1326" s="199">
        <f t="shared" si="20"/>
        <v>736.56</v>
      </c>
      <c r="E1326" s="49">
        <v>682</v>
      </c>
      <c r="F1326" s="52" t="s">
        <v>1261</v>
      </c>
      <c r="G1326" s="51" t="s">
        <v>1237</v>
      </c>
      <c r="H1326" s="52" t="s">
        <v>1272</v>
      </c>
    </row>
    <row r="1327" spans="1:8" ht="33">
      <c r="A1327" s="47" t="s">
        <v>770</v>
      </c>
      <c r="B1327" s="50" t="s">
        <v>771</v>
      </c>
      <c r="C1327" s="105" t="s">
        <v>1222</v>
      </c>
      <c r="D1327" s="199">
        <f t="shared" si="20"/>
        <v>736.56</v>
      </c>
      <c r="E1327" s="49">
        <v>682</v>
      </c>
      <c r="F1327" s="52" t="s">
        <v>1261</v>
      </c>
      <c r="G1327" s="51" t="s">
        <v>1237</v>
      </c>
      <c r="H1327" s="52" t="s">
        <v>1272</v>
      </c>
    </row>
    <row r="1328" spans="1:8" ht="33">
      <c r="A1328" s="47" t="s">
        <v>772</v>
      </c>
      <c r="B1328" s="50" t="s">
        <v>773</v>
      </c>
      <c r="C1328" s="105" t="s">
        <v>1222</v>
      </c>
      <c r="D1328" s="199">
        <f t="shared" si="20"/>
        <v>736.56</v>
      </c>
      <c r="E1328" s="49">
        <v>682</v>
      </c>
      <c r="F1328" s="52" t="s">
        <v>1261</v>
      </c>
      <c r="G1328" s="51" t="s">
        <v>1237</v>
      </c>
      <c r="H1328" s="52" t="s">
        <v>1272</v>
      </c>
    </row>
    <row r="1329" spans="1:8" ht="16.5">
      <c r="A1329" s="47" t="s">
        <v>774</v>
      </c>
      <c r="B1329" s="50" t="s">
        <v>775</v>
      </c>
      <c r="C1329" s="105" t="s">
        <v>1222</v>
      </c>
      <c r="D1329" s="199">
        <f t="shared" si="20"/>
        <v>736.56</v>
      </c>
      <c r="E1329" s="49">
        <v>682</v>
      </c>
      <c r="F1329" s="52" t="s">
        <v>1261</v>
      </c>
      <c r="G1329" s="51" t="s">
        <v>1237</v>
      </c>
      <c r="H1329" s="52" t="s">
        <v>1272</v>
      </c>
    </row>
    <row r="1330" spans="1:8" ht="36" customHeight="1">
      <c r="A1330" s="45"/>
      <c r="B1330" s="45" t="s">
        <v>776</v>
      </c>
      <c r="C1330" s="46"/>
      <c r="D1330" s="45"/>
      <c r="E1330" s="45"/>
      <c r="F1330" s="45"/>
      <c r="G1330" s="45"/>
      <c r="H1330" s="45"/>
    </row>
    <row r="1331" spans="1:8" ht="16.5">
      <c r="A1331" s="47" t="s">
        <v>777</v>
      </c>
      <c r="B1331" s="50" t="s">
        <v>778</v>
      </c>
      <c r="C1331" s="105" t="s">
        <v>1222</v>
      </c>
      <c r="D1331" s="199">
        <f t="shared" si="20"/>
        <v>736.56</v>
      </c>
      <c r="E1331" s="49">
        <v>682</v>
      </c>
      <c r="F1331" s="52" t="s">
        <v>1261</v>
      </c>
      <c r="G1331" s="51" t="s">
        <v>1237</v>
      </c>
      <c r="H1331" s="52" t="s">
        <v>1272</v>
      </c>
    </row>
    <row r="1332" spans="1:8" ht="16.5">
      <c r="A1332" s="153" t="s">
        <v>779</v>
      </c>
      <c r="B1332" s="158" t="s">
        <v>780</v>
      </c>
      <c r="C1332" s="105" t="s">
        <v>1222</v>
      </c>
      <c r="D1332" s="199">
        <f t="shared" si="20"/>
        <v>736.56</v>
      </c>
      <c r="E1332" s="49">
        <v>682</v>
      </c>
      <c r="F1332" s="52" t="s">
        <v>1261</v>
      </c>
      <c r="G1332" s="51" t="s">
        <v>1237</v>
      </c>
      <c r="H1332" s="52" t="s">
        <v>1272</v>
      </c>
    </row>
    <row r="1333" spans="1:8" ht="49.5" customHeight="1">
      <c r="A1333" s="64" t="s">
        <v>2822</v>
      </c>
      <c r="B1333" s="64" t="s">
        <v>2823</v>
      </c>
      <c r="C1333" s="145" t="s">
        <v>1222</v>
      </c>
      <c r="D1333" s="199">
        <f t="shared" ref="D1333:D1396" si="21">E1333+(E1333*0.08)</f>
        <v>671.76</v>
      </c>
      <c r="E1333" s="49">
        <v>622</v>
      </c>
      <c r="F1333" s="52" t="s">
        <v>1261</v>
      </c>
      <c r="G1333" s="51" t="s">
        <v>1237</v>
      </c>
      <c r="H1333" s="52" t="s">
        <v>1272</v>
      </c>
    </row>
    <row r="1334" spans="1:8" ht="66">
      <c r="A1334" s="99"/>
      <c r="B1334" s="99" t="s">
        <v>781</v>
      </c>
      <c r="C1334" s="46"/>
      <c r="D1334" s="45"/>
      <c r="E1334" s="45"/>
      <c r="F1334" s="45"/>
      <c r="G1334" s="45"/>
      <c r="H1334" s="45"/>
    </row>
    <row r="1335" spans="1:8" ht="16.5">
      <c r="A1335" s="47" t="s">
        <v>782</v>
      </c>
      <c r="B1335" s="50" t="s">
        <v>783</v>
      </c>
      <c r="C1335" s="105" t="s">
        <v>1222</v>
      </c>
      <c r="D1335" s="199">
        <f t="shared" si="21"/>
        <v>736.56</v>
      </c>
      <c r="E1335" s="49">
        <v>682</v>
      </c>
      <c r="F1335" s="52" t="s">
        <v>1261</v>
      </c>
      <c r="G1335" s="51" t="s">
        <v>1237</v>
      </c>
      <c r="H1335" s="52" t="s">
        <v>1272</v>
      </c>
    </row>
    <row r="1336" spans="1:8" ht="49.5">
      <c r="A1336" s="45"/>
      <c r="B1336" s="45" t="s">
        <v>784</v>
      </c>
      <c r="C1336" s="46"/>
      <c r="D1336" s="45"/>
      <c r="E1336" s="45"/>
      <c r="F1336" s="45"/>
      <c r="G1336" s="45"/>
      <c r="H1336" s="45"/>
    </row>
    <row r="1337" spans="1:8" ht="33">
      <c r="A1337" s="47" t="s">
        <v>785</v>
      </c>
      <c r="B1337" s="50" t="s">
        <v>786</v>
      </c>
      <c r="C1337" s="105" t="s">
        <v>1222</v>
      </c>
      <c r="D1337" s="199">
        <f t="shared" si="21"/>
        <v>736.56</v>
      </c>
      <c r="E1337" s="49">
        <v>682</v>
      </c>
      <c r="F1337" s="52" t="s">
        <v>1261</v>
      </c>
      <c r="G1337" s="51" t="s">
        <v>1237</v>
      </c>
      <c r="H1337" s="52" t="s">
        <v>1272</v>
      </c>
    </row>
    <row r="1338" spans="1:8" ht="33">
      <c r="A1338" s="47" t="s">
        <v>787</v>
      </c>
      <c r="B1338" s="50" t="s">
        <v>788</v>
      </c>
      <c r="C1338" s="105" t="s">
        <v>1222</v>
      </c>
      <c r="D1338" s="199">
        <f t="shared" si="21"/>
        <v>736.56</v>
      </c>
      <c r="E1338" s="49">
        <v>682</v>
      </c>
      <c r="F1338" s="52" t="s">
        <v>1261</v>
      </c>
      <c r="G1338" s="51" t="s">
        <v>1237</v>
      </c>
      <c r="H1338" s="52" t="s">
        <v>1272</v>
      </c>
    </row>
    <row r="1339" spans="1:8" ht="33">
      <c r="A1339" s="47" t="s">
        <v>789</v>
      </c>
      <c r="B1339" s="50" t="s">
        <v>790</v>
      </c>
      <c r="C1339" s="105" t="s">
        <v>1222</v>
      </c>
      <c r="D1339" s="199">
        <f t="shared" si="21"/>
        <v>736.56</v>
      </c>
      <c r="E1339" s="49">
        <v>682</v>
      </c>
      <c r="F1339" s="52" t="s">
        <v>1261</v>
      </c>
      <c r="G1339" s="51" t="s">
        <v>1237</v>
      </c>
      <c r="H1339" s="52" t="s">
        <v>1272</v>
      </c>
    </row>
    <row r="1340" spans="1:8" ht="33">
      <c r="A1340" s="47" t="s">
        <v>791</v>
      </c>
      <c r="B1340" s="50" t="s">
        <v>792</v>
      </c>
      <c r="C1340" s="105" t="s">
        <v>1222</v>
      </c>
      <c r="D1340" s="199">
        <f t="shared" si="21"/>
        <v>736.56</v>
      </c>
      <c r="E1340" s="49">
        <v>682</v>
      </c>
      <c r="F1340" s="52" t="s">
        <v>1261</v>
      </c>
      <c r="G1340" s="51" t="s">
        <v>1237</v>
      </c>
      <c r="H1340" s="52" t="s">
        <v>1272</v>
      </c>
    </row>
    <row r="1341" spans="1:8" ht="33">
      <c r="A1341" s="47" t="s">
        <v>793</v>
      </c>
      <c r="B1341" s="50" t="s">
        <v>794</v>
      </c>
      <c r="C1341" s="105" t="s">
        <v>1222</v>
      </c>
      <c r="D1341" s="199">
        <f t="shared" si="21"/>
        <v>736.56</v>
      </c>
      <c r="E1341" s="49">
        <v>682</v>
      </c>
      <c r="F1341" s="52" t="s">
        <v>1261</v>
      </c>
      <c r="G1341" s="51" t="s">
        <v>1237</v>
      </c>
      <c r="H1341" s="52" t="s">
        <v>1272</v>
      </c>
    </row>
    <row r="1342" spans="1:8" ht="66">
      <c r="A1342" s="45"/>
      <c r="B1342" s="45" t="s">
        <v>795</v>
      </c>
      <c r="C1342" s="46"/>
      <c r="D1342" s="45"/>
      <c r="E1342" s="45"/>
      <c r="F1342" s="45"/>
      <c r="G1342" s="45"/>
      <c r="H1342" s="45"/>
    </row>
    <row r="1343" spans="1:8" ht="16.5">
      <c r="A1343" s="47" t="s">
        <v>796</v>
      </c>
      <c r="B1343" s="50" t="s">
        <v>797</v>
      </c>
      <c r="C1343" s="105" t="s">
        <v>1222</v>
      </c>
      <c r="D1343" s="199">
        <f t="shared" si="21"/>
        <v>736.56</v>
      </c>
      <c r="E1343" s="49">
        <v>682</v>
      </c>
      <c r="F1343" s="52" t="s">
        <v>1261</v>
      </c>
      <c r="G1343" s="51" t="s">
        <v>1237</v>
      </c>
      <c r="H1343" s="52" t="s">
        <v>1272</v>
      </c>
    </row>
    <row r="1344" spans="1:8" ht="16.5">
      <c r="A1344" s="47" t="s">
        <v>798</v>
      </c>
      <c r="B1344" s="50" t="s">
        <v>799</v>
      </c>
      <c r="C1344" s="105" t="s">
        <v>1222</v>
      </c>
      <c r="D1344" s="199">
        <f t="shared" si="21"/>
        <v>736.56</v>
      </c>
      <c r="E1344" s="49">
        <v>682</v>
      </c>
      <c r="F1344" s="52" t="s">
        <v>1261</v>
      </c>
      <c r="G1344" s="51" t="s">
        <v>1237</v>
      </c>
      <c r="H1344" s="52" t="s">
        <v>1272</v>
      </c>
    </row>
    <row r="1345" spans="1:8" ht="16.5">
      <c r="A1345" s="47" t="s">
        <v>800</v>
      </c>
      <c r="B1345" s="50" t="s">
        <v>801</v>
      </c>
      <c r="C1345" s="105" t="s">
        <v>1222</v>
      </c>
      <c r="D1345" s="199">
        <f t="shared" si="21"/>
        <v>736.56</v>
      </c>
      <c r="E1345" s="49">
        <v>682</v>
      </c>
      <c r="F1345" s="52" t="s">
        <v>1261</v>
      </c>
      <c r="G1345" s="51" t="s">
        <v>1237</v>
      </c>
      <c r="H1345" s="52" t="s">
        <v>1272</v>
      </c>
    </row>
    <row r="1346" spans="1:8" ht="100.5" customHeight="1">
      <c r="A1346" s="47" t="s">
        <v>802</v>
      </c>
      <c r="B1346" s="50" t="s">
        <v>803</v>
      </c>
      <c r="C1346" s="105" t="s">
        <v>1222</v>
      </c>
      <c r="D1346" s="199">
        <f t="shared" si="21"/>
        <v>736.56</v>
      </c>
      <c r="E1346" s="49">
        <v>682</v>
      </c>
      <c r="F1346" s="52" t="s">
        <v>1261</v>
      </c>
      <c r="G1346" s="51" t="s">
        <v>1237</v>
      </c>
      <c r="H1346" s="52" t="s">
        <v>1272</v>
      </c>
    </row>
    <row r="1347" spans="1:8" ht="16.5">
      <c r="A1347" s="47" t="s">
        <v>804</v>
      </c>
      <c r="B1347" s="50" t="s">
        <v>805</v>
      </c>
      <c r="C1347" s="105" t="s">
        <v>1222</v>
      </c>
      <c r="D1347" s="199">
        <f t="shared" si="21"/>
        <v>736.56</v>
      </c>
      <c r="E1347" s="49">
        <v>682</v>
      </c>
      <c r="F1347" s="52" t="s">
        <v>1261</v>
      </c>
      <c r="G1347" s="51" t="s">
        <v>1237</v>
      </c>
      <c r="H1347" s="52" t="s">
        <v>1272</v>
      </c>
    </row>
    <row r="1348" spans="1:8" ht="16.5">
      <c r="A1348" s="47" t="s">
        <v>806</v>
      </c>
      <c r="B1348" s="50" t="s">
        <v>807</v>
      </c>
      <c r="C1348" s="105" t="s">
        <v>1222</v>
      </c>
      <c r="D1348" s="199">
        <f t="shared" si="21"/>
        <v>736.56</v>
      </c>
      <c r="E1348" s="49">
        <v>682</v>
      </c>
      <c r="F1348" s="52" t="s">
        <v>1261</v>
      </c>
      <c r="G1348" s="51" t="s">
        <v>1237</v>
      </c>
      <c r="H1348" s="52" t="s">
        <v>1272</v>
      </c>
    </row>
    <row r="1349" spans="1:8" ht="16.5">
      <c r="A1349" s="47" t="s">
        <v>808</v>
      </c>
      <c r="B1349" s="50" t="s">
        <v>809</v>
      </c>
      <c r="C1349" s="105" t="s">
        <v>1222</v>
      </c>
      <c r="D1349" s="199">
        <f t="shared" si="21"/>
        <v>736.56</v>
      </c>
      <c r="E1349" s="49">
        <v>682</v>
      </c>
      <c r="F1349" s="52" t="s">
        <v>1261</v>
      </c>
      <c r="G1349" s="51" t="s">
        <v>1237</v>
      </c>
      <c r="H1349" s="52" t="s">
        <v>1272</v>
      </c>
    </row>
    <row r="1350" spans="1:8" ht="99.75" customHeight="1">
      <c r="A1350" s="47" t="s">
        <v>810</v>
      </c>
      <c r="B1350" s="50" t="s">
        <v>811</v>
      </c>
      <c r="C1350" s="105" t="s">
        <v>1222</v>
      </c>
      <c r="D1350" s="199">
        <f t="shared" si="21"/>
        <v>736.56</v>
      </c>
      <c r="E1350" s="49">
        <v>682</v>
      </c>
      <c r="F1350" s="52" t="s">
        <v>1261</v>
      </c>
      <c r="G1350" s="51" t="s">
        <v>1237</v>
      </c>
      <c r="H1350" s="52" t="s">
        <v>1272</v>
      </c>
    </row>
    <row r="1351" spans="1:8" ht="16.5">
      <c r="A1351" s="47" t="s">
        <v>812</v>
      </c>
      <c r="B1351" s="50" t="s">
        <v>813</v>
      </c>
      <c r="C1351" s="105" t="s">
        <v>1222</v>
      </c>
      <c r="D1351" s="199">
        <f t="shared" si="21"/>
        <v>736.56</v>
      </c>
      <c r="E1351" s="49">
        <v>682</v>
      </c>
      <c r="F1351" s="52" t="s">
        <v>1261</v>
      </c>
      <c r="G1351" s="51" t="s">
        <v>1237</v>
      </c>
      <c r="H1351" s="52" t="s">
        <v>1272</v>
      </c>
    </row>
    <row r="1352" spans="1:8" ht="16.5">
      <c r="A1352" s="47" t="s">
        <v>814</v>
      </c>
      <c r="B1352" s="50" t="s">
        <v>815</v>
      </c>
      <c r="C1352" s="105" t="s">
        <v>1222</v>
      </c>
      <c r="D1352" s="199">
        <f t="shared" si="21"/>
        <v>1176.1199999999999</v>
      </c>
      <c r="E1352" s="49">
        <v>1089</v>
      </c>
      <c r="F1352" s="52" t="s">
        <v>1261</v>
      </c>
      <c r="G1352" s="51" t="s">
        <v>1237</v>
      </c>
      <c r="H1352" s="52" t="s">
        <v>1272</v>
      </c>
    </row>
    <row r="1353" spans="1:8" ht="16.5">
      <c r="A1353" s="47" t="s">
        <v>816</v>
      </c>
      <c r="B1353" s="50" t="s">
        <v>817</v>
      </c>
      <c r="C1353" s="105" t="s">
        <v>1222</v>
      </c>
      <c r="D1353" s="199">
        <f t="shared" si="21"/>
        <v>736.56</v>
      </c>
      <c r="E1353" s="49">
        <v>682</v>
      </c>
      <c r="F1353" s="52" t="s">
        <v>1261</v>
      </c>
      <c r="G1353" s="51" t="s">
        <v>1237</v>
      </c>
      <c r="H1353" s="52" t="s">
        <v>1272</v>
      </c>
    </row>
    <row r="1354" spans="1:8" ht="16.5">
      <c r="A1354" s="47" t="s">
        <v>818</v>
      </c>
      <c r="B1354" s="50" t="s">
        <v>819</v>
      </c>
      <c r="C1354" s="105" t="s">
        <v>1222</v>
      </c>
      <c r="D1354" s="199">
        <f t="shared" si="21"/>
        <v>736.56</v>
      </c>
      <c r="E1354" s="49">
        <v>682</v>
      </c>
      <c r="F1354" s="52" t="s">
        <v>1261</v>
      </c>
      <c r="G1354" s="51" t="s">
        <v>1237</v>
      </c>
      <c r="H1354" s="52" t="s">
        <v>1272</v>
      </c>
    </row>
    <row r="1355" spans="1:8" ht="16.5">
      <c r="A1355" s="47" t="s">
        <v>820</v>
      </c>
      <c r="B1355" s="50" t="s">
        <v>821</v>
      </c>
      <c r="C1355" s="105" t="s">
        <v>1222</v>
      </c>
      <c r="D1355" s="199">
        <f t="shared" si="21"/>
        <v>736.56</v>
      </c>
      <c r="E1355" s="49">
        <v>682</v>
      </c>
      <c r="F1355" s="52" t="s">
        <v>1261</v>
      </c>
      <c r="G1355" s="51" t="s">
        <v>1237</v>
      </c>
      <c r="H1355" s="52" t="s">
        <v>1272</v>
      </c>
    </row>
    <row r="1356" spans="1:8" ht="33">
      <c r="A1356" s="153" t="s">
        <v>822</v>
      </c>
      <c r="B1356" s="158" t="s">
        <v>823</v>
      </c>
      <c r="C1356" s="105" t="s">
        <v>1222</v>
      </c>
      <c r="D1356" s="199">
        <f t="shared" si="21"/>
        <v>736.56</v>
      </c>
      <c r="E1356" s="49">
        <v>682</v>
      </c>
      <c r="F1356" s="52" t="s">
        <v>1261</v>
      </c>
      <c r="G1356" s="51" t="s">
        <v>1237</v>
      </c>
      <c r="H1356" s="52" t="s">
        <v>1272</v>
      </c>
    </row>
    <row r="1357" spans="1:8" ht="16.5">
      <c r="A1357" s="63" t="s">
        <v>2824</v>
      </c>
      <c r="B1357" s="85" t="s">
        <v>2825</v>
      </c>
      <c r="C1357" s="145" t="s">
        <v>1222</v>
      </c>
      <c r="D1357" s="199">
        <f t="shared" si="21"/>
        <v>671.76</v>
      </c>
      <c r="E1357" s="49">
        <v>622</v>
      </c>
      <c r="F1357" s="52" t="s">
        <v>1261</v>
      </c>
      <c r="G1357" s="51" t="s">
        <v>1237</v>
      </c>
      <c r="H1357" s="52" t="s">
        <v>1272</v>
      </c>
    </row>
    <row r="1358" spans="1:8" ht="33">
      <c r="A1358" s="160" t="s">
        <v>824</v>
      </c>
      <c r="B1358" s="155" t="s">
        <v>825</v>
      </c>
      <c r="C1358" s="105" t="s">
        <v>1222</v>
      </c>
      <c r="D1358" s="199">
        <f t="shared" si="21"/>
        <v>1824.12</v>
      </c>
      <c r="E1358" s="49">
        <v>1689</v>
      </c>
      <c r="F1358" s="52" t="s">
        <v>1271</v>
      </c>
      <c r="G1358" s="51" t="s">
        <v>1237</v>
      </c>
      <c r="H1358" s="52" t="s">
        <v>1272</v>
      </c>
    </row>
    <row r="1359" spans="1:8" ht="33">
      <c r="A1359" s="47" t="s">
        <v>826</v>
      </c>
      <c r="B1359" s="50" t="s">
        <v>827</v>
      </c>
      <c r="C1359" s="105" t="s">
        <v>1222</v>
      </c>
      <c r="D1359" s="199">
        <f t="shared" si="21"/>
        <v>736.56</v>
      </c>
      <c r="E1359" s="49">
        <v>682</v>
      </c>
      <c r="F1359" s="52" t="s">
        <v>1261</v>
      </c>
      <c r="G1359" s="51" t="s">
        <v>1237</v>
      </c>
      <c r="H1359" s="52" t="s">
        <v>1272</v>
      </c>
    </row>
    <row r="1360" spans="1:8" ht="16.5">
      <c r="A1360" s="151" t="s">
        <v>828</v>
      </c>
      <c r="B1360" s="147" t="s">
        <v>2826</v>
      </c>
      <c r="C1360" s="145" t="s">
        <v>1222</v>
      </c>
      <c r="D1360" s="199">
        <f t="shared" si="21"/>
        <v>1176.1199999999999</v>
      </c>
      <c r="E1360" s="49">
        <v>1089</v>
      </c>
      <c r="F1360" s="52" t="s">
        <v>1261</v>
      </c>
      <c r="G1360" s="51" t="s">
        <v>1237</v>
      </c>
      <c r="H1360" s="52" t="s">
        <v>1272</v>
      </c>
    </row>
    <row r="1361" spans="1:8" ht="16.5">
      <c r="A1361" s="64" t="s">
        <v>2827</v>
      </c>
      <c r="B1361" s="64" t="s">
        <v>2828</v>
      </c>
      <c r="C1361" s="145" t="s">
        <v>1222</v>
      </c>
      <c r="D1361" s="199">
        <f t="shared" si="21"/>
        <v>671.76</v>
      </c>
      <c r="E1361" s="49">
        <v>622</v>
      </c>
      <c r="F1361" s="52" t="s">
        <v>1261</v>
      </c>
      <c r="G1361" s="51" t="s">
        <v>1237</v>
      </c>
      <c r="H1361" s="52" t="s">
        <v>1272</v>
      </c>
    </row>
    <row r="1362" spans="1:8" ht="16.5">
      <c r="A1362" s="64" t="s">
        <v>2829</v>
      </c>
      <c r="B1362" s="64" t="s">
        <v>2830</v>
      </c>
      <c r="C1362" s="145" t="s">
        <v>1222</v>
      </c>
      <c r="D1362" s="199">
        <f t="shared" si="21"/>
        <v>671.76</v>
      </c>
      <c r="E1362" s="49">
        <v>622</v>
      </c>
      <c r="F1362" s="52" t="s">
        <v>1261</v>
      </c>
      <c r="G1362" s="51" t="s">
        <v>1237</v>
      </c>
      <c r="H1362" s="52" t="s">
        <v>1272</v>
      </c>
    </row>
    <row r="1363" spans="1:8" ht="16.5">
      <c r="A1363" s="64" t="s">
        <v>2831</v>
      </c>
      <c r="B1363" s="64" t="s">
        <v>2832</v>
      </c>
      <c r="C1363" s="145" t="s">
        <v>1222</v>
      </c>
      <c r="D1363" s="199">
        <f t="shared" si="21"/>
        <v>671.76</v>
      </c>
      <c r="E1363" s="49">
        <v>622</v>
      </c>
      <c r="F1363" s="52" t="s">
        <v>1261</v>
      </c>
      <c r="G1363" s="51" t="s">
        <v>1237</v>
      </c>
      <c r="H1363" s="52" t="s">
        <v>1272</v>
      </c>
    </row>
    <row r="1364" spans="1:8" ht="33">
      <c r="A1364" s="42"/>
      <c r="B1364" s="43" t="s">
        <v>829</v>
      </c>
      <c r="C1364" s="44"/>
      <c r="D1364" s="42"/>
      <c r="E1364" s="42"/>
      <c r="F1364" s="42"/>
      <c r="G1364" s="42"/>
      <c r="H1364" s="42"/>
    </row>
    <row r="1365" spans="1:8" ht="49.5">
      <c r="A1365" s="45"/>
      <c r="B1365" s="45" t="s">
        <v>116</v>
      </c>
      <c r="C1365" s="46"/>
      <c r="D1365" s="45"/>
      <c r="E1365" s="45"/>
      <c r="F1365" s="45"/>
      <c r="G1365" s="45"/>
      <c r="H1365" s="45"/>
    </row>
    <row r="1366" spans="1:8" ht="33">
      <c r="A1366" s="47" t="s">
        <v>121</v>
      </c>
      <c r="B1366" s="50" t="s">
        <v>122</v>
      </c>
      <c r="C1366" s="105" t="s">
        <v>1235</v>
      </c>
      <c r="D1366" s="199">
        <f t="shared" si="21"/>
        <v>2328.48</v>
      </c>
      <c r="E1366" s="50">
        <v>2156</v>
      </c>
      <c r="F1366" s="50" t="s">
        <v>831</v>
      </c>
      <c r="G1366" s="51" t="s">
        <v>1237</v>
      </c>
      <c r="H1366" s="52" t="s">
        <v>1224</v>
      </c>
    </row>
    <row r="1367" spans="1:8" ht="49.5">
      <c r="A1367" s="47" t="s">
        <v>123</v>
      </c>
      <c r="B1367" s="50" t="s">
        <v>124</v>
      </c>
      <c r="C1367" s="105" t="s">
        <v>1235</v>
      </c>
      <c r="D1367" s="199">
        <f t="shared" si="21"/>
        <v>2197.8000000000002</v>
      </c>
      <c r="E1367" s="50">
        <v>2035</v>
      </c>
      <c r="F1367" s="50" t="s">
        <v>1701</v>
      </c>
      <c r="G1367" s="51" t="s">
        <v>1237</v>
      </c>
      <c r="H1367" s="52" t="s">
        <v>1224</v>
      </c>
    </row>
    <row r="1368" spans="1:8" ht="132">
      <c r="A1368" s="56" t="s">
        <v>117</v>
      </c>
      <c r="B1368" s="55" t="s">
        <v>118</v>
      </c>
      <c r="C1368" s="105" t="s">
        <v>1235</v>
      </c>
      <c r="D1368" s="199">
        <f t="shared" si="21"/>
        <v>7603.2</v>
      </c>
      <c r="E1368" s="49">
        <v>7040</v>
      </c>
      <c r="F1368" s="50" t="s">
        <v>1701</v>
      </c>
      <c r="G1368" s="51" t="s">
        <v>1237</v>
      </c>
      <c r="H1368" s="52" t="s">
        <v>1224</v>
      </c>
    </row>
    <row r="1369" spans="1:8" ht="66">
      <c r="A1369" s="56" t="s">
        <v>143</v>
      </c>
      <c r="B1369" s="55" t="s">
        <v>144</v>
      </c>
      <c r="C1369" s="105" t="s">
        <v>1235</v>
      </c>
      <c r="D1369" s="199">
        <f t="shared" si="21"/>
        <v>4752</v>
      </c>
      <c r="E1369" s="49">
        <v>4400</v>
      </c>
      <c r="F1369" s="50" t="s">
        <v>1701</v>
      </c>
      <c r="G1369" s="51" t="s">
        <v>1237</v>
      </c>
      <c r="H1369" s="52" t="s">
        <v>1224</v>
      </c>
    </row>
    <row r="1370" spans="1:8" ht="49.5">
      <c r="A1370" s="55" t="s">
        <v>125</v>
      </c>
      <c r="B1370" s="55" t="s">
        <v>2833</v>
      </c>
      <c r="C1370" s="105" t="s">
        <v>1235</v>
      </c>
      <c r="D1370" s="199">
        <f t="shared" si="21"/>
        <v>3682.8</v>
      </c>
      <c r="E1370" s="49">
        <v>3410</v>
      </c>
      <c r="F1370" s="50" t="s">
        <v>1701</v>
      </c>
      <c r="G1370" s="51" t="s">
        <v>1237</v>
      </c>
      <c r="H1370" s="52" t="s">
        <v>1224</v>
      </c>
    </row>
    <row r="1371" spans="1:8" ht="66">
      <c r="A1371" s="45"/>
      <c r="B1371" s="45" t="s">
        <v>830</v>
      </c>
      <c r="C1371" s="46"/>
      <c r="D1371" s="45"/>
      <c r="E1371" s="45"/>
      <c r="F1371" s="45"/>
      <c r="G1371" s="45"/>
      <c r="H1371" s="45"/>
    </row>
    <row r="1372" spans="1:8" ht="49.5">
      <c r="A1372" s="47" t="s">
        <v>832</v>
      </c>
      <c r="B1372" s="50" t="s">
        <v>833</v>
      </c>
      <c r="C1372" s="105" t="s">
        <v>1235</v>
      </c>
      <c r="D1372" s="199">
        <f t="shared" si="21"/>
        <v>665.28</v>
      </c>
      <c r="E1372" s="49">
        <v>616</v>
      </c>
      <c r="F1372" s="50" t="s">
        <v>1287</v>
      </c>
      <c r="G1372" s="51" t="s">
        <v>1237</v>
      </c>
      <c r="H1372" s="52" t="s">
        <v>1224</v>
      </c>
    </row>
    <row r="1373" spans="1:8" ht="49.5">
      <c r="A1373" s="55" t="s">
        <v>2834</v>
      </c>
      <c r="B1373" s="55" t="s">
        <v>2835</v>
      </c>
      <c r="C1373" s="105" t="s">
        <v>1235</v>
      </c>
      <c r="D1373" s="199">
        <f t="shared" si="21"/>
        <v>1663.2</v>
      </c>
      <c r="E1373" s="49">
        <v>1540</v>
      </c>
      <c r="F1373" s="50" t="s">
        <v>1287</v>
      </c>
      <c r="G1373" s="51" t="s">
        <v>1237</v>
      </c>
      <c r="H1373" s="52" t="s">
        <v>1224</v>
      </c>
    </row>
    <row r="1374" spans="1:8" ht="33">
      <c r="A1374" s="47" t="s">
        <v>834</v>
      </c>
      <c r="B1374" s="50" t="s">
        <v>835</v>
      </c>
      <c r="C1374" s="105" t="s">
        <v>1235</v>
      </c>
      <c r="D1374" s="199">
        <f t="shared" si="21"/>
        <v>665.28</v>
      </c>
      <c r="E1374" s="49">
        <v>616</v>
      </c>
      <c r="F1374" s="50" t="s">
        <v>1287</v>
      </c>
      <c r="G1374" s="51" t="s">
        <v>1237</v>
      </c>
      <c r="H1374" s="52" t="s">
        <v>1224</v>
      </c>
    </row>
    <row r="1375" spans="1:8" ht="33">
      <c r="A1375" s="47" t="s">
        <v>836</v>
      </c>
      <c r="B1375" s="50" t="s">
        <v>837</v>
      </c>
      <c r="C1375" s="105" t="s">
        <v>1235</v>
      </c>
      <c r="D1375" s="199">
        <f t="shared" si="21"/>
        <v>665.28</v>
      </c>
      <c r="E1375" s="49">
        <v>616</v>
      </c>
      <c r="F1375" s="50" t="s">
        <v>1287</v>
      </c>
      <c r="G1375" s="51" t="s">
        <v>1237</v>
      </c>
      <c r="H1375" s="52" t="s">
        <v>1224</v>
      </c>
    </row>
    <row r="1376" spans="1:8" ht="33">
      <c r="A1376" s="47" t="s">
        <v>838</v>
      </c>
      <c r="B1376" s="50" t="s">
        <v>839</v>
      </c>
      <c r="C1376" s="105" t="s">
        <v>1235</v>
      </c>
      <c r="D1376" s="199">
        <f t="shared" si="21"/>
        <v>665.28</v>
      </c>
      <c r="E1376" s="49">
        <v>616</v>
      </c>
      <c r="F1376" s="50" t="s">
        <v>1287</v>
      </c>
      <c r="G1376" s="51" t="s">
        <v>1237</v>
      </c>
      <c r="H1376" s="52" t="s">
        <v>1224</v>
      </c>
    </row>
    <row r="1377" spans="1:8" ht="33">
      <c r="A1377" s="47" t="s">
        <v>129</v>
      </c>
      <c r="B1377" s="50" t="s">
        <v>130</v>
      </c>
      <c r="C1377" s="105" t="s">
        <v>1235</v>
      </c>
      <c r="D1377" s="199">
        <f t="shared" si="21"/>
        <v>766.8</v>
      </c>
      <c r="E1377" s="50">
        <v>710</v>
      </c>
      <c r="F1377" s="50" t="s">
        <v>1287</v>
      </c>
      <c r="G1377" s="51" t="s">
        <v>223</v>
      </c>
      <c r="H1377" s="52" t="s">
        <v>1224</v>
      </c>
    </row>
    <row r="1378" spans="1:8" ht="49.5">
      <c r="A1378" s="47" t="s">
        <v>840</v>
      </c>
      <c r="B1378" s="50" t="s">
        <v>841</v>
      </c>
      <c r="C1378" s="105" t="s">
        <v>1235</v>
      </c>
      <c r="D1378" s="199">
        <f t="shared" si="21"/>
        <v>665.28</v>
      </c>
      <c r="E1378" s="49">
        <v>616</v>
      </c>
      <c r="F1378" s="50" t="s">
        <v>1287</v>
      </c>
      <c r="G1378" s="51" t="s">
        <v>1237</v>
      </c>
      <c r="H1378" s="52" t="s">
        <v>1224</v>
      </c>
    </row>
    <row r="1379" spans="1:8" ht="33">
      <c r="A1379" s="47" t="s">
        <v>842</v>
      </c>
      <c r="B1379" s="50" t="s">
        <v>843</v>
      </c>
      <c r="C1379" s="105" t="s">
        <v>1235</v>
      </c>
      <c r="D1379" s="199">
        <f t="shared" si="21"/>
        <v>665.28</v>
      </c>
      <c r="E1379" s="49">
        <v>616</v>
      </c>
      <c r="F1379" s="50" t="s">
        <v>1287</v>
      </c>
      <c r="G1379" s="51" t="s">
        <v>1237</v>
      </c>
      <c r="H1379" s="52" t="s">
        <v>1224</v>
      </c>
    </row>
    <row r="1380" spans="1:8" ht="82.5">
      <c r="A1380" s="47" t="s">
        <v>844</v>
      </c>
      <c r="B1380" s="50" t="s">
        <v>2836</v>
      </c>
      <c r="C1380" s="105" t="s">
        <v>1235</v>
      </c>
      <c r="D1380" s="199">
        <f t="shared" si="21"/>
        <v>665.28</v>
      </c>
      <c r="E1380" s="49">
        <v>616</v>
      </c>
      <c r="F1380" s="50" t="s">
        <v>1287</v>
      </c>
      <c r="G1380" s="51" t="s">
        <v>1237</v>
      </c>
      <c r="H1380" s="52" t="s">
        <v>1224</v>
      </c>
    </row>
    <row r="1381" spans="1:8" ht="49.5">
      <c r="A1381" s="47" t="s">
        <v>845</v>
      </c>
      <c r="B1381" s="50" t="s">
        <v>846</v>
      </c>
      <c r="C1381" s="105" t="s">
        <v>1235</v>
      </c>
      <c r="D1381" s="199">
        <f t="shared" si="21"/>
        <v>665.28</v>
      </c>
      <c r="E1381" s="49">
        <v>616</v>
      </c>
      <c r="F1381" s="50" t="s">
        <v>1287</v>
      </c>
      <c r="G1381" s="51" t="s">
        <v>1237</v>
      </c>
      <c r="H1381" s="52" t="s">
        <v>1224</v>
      </c>
    </row>
    <row r="1382" spans="1:8" ht="49.5">
      <c r="A1382" s="47" t="s">
        <v>847</v>
      </c>
      <c r="B1382" s="50" t="s">
        <v>848</v>
      </c>
      <c r="C1382" s="105" t="s">
        <v>1235</v>
      </c>
      <c r="D1382" s="199">
        <f t="shared" si="21"/>
        <v>665.28</v>
      </c>
      <c r="E1382" s="49">
        <v>616</v>
      </c>
      <c r="F1382" s="50" t="s">
        <v>1287</v>
      </c>
      <c r="G1382" s="51" t="s">
        <v>1237</v>
      </c>
      <c r="H1382" s="52" t="s">
        <v>1224</v>
      </c>
    </row>
    <row r="1383" spans="1:8" ht="33">
      <c r="A1383" s="47" t="s">
        <v>849</v>
      </c>
      <c r="B1383" s="50" t="s">
        <v>850</v>
      </c>
      <c r="C1383" s="105" t="s">
        <v>1235</v>
      </c>
      <c r="D1383" s="199">
        <f t="shared" si="21"/>
        <v>665.28</v>
      </c>
      <c r="E1383" s="49">
        <v>616</v>
      </c>
      <c r="F1383" s="50" t="s">
        <v>1287</v>
      </c>
      <c r="G1383" s="51" t="s">
        <v>1237</v>
      </c>
      <c r="H1383" s="52" t="s">
        <v>1224</v>
      </c>
    </row>
    <row r="1384" spans="1:8" ht="49.5">
      <c r="A1384" s="47" t="s">
        <v>851</v>
      </c>
      <c r="B1384" s="50" t="s">
        <v>852</v>
      </c>
      <c r="C1384" s="105" t="s">
        <v>1235</v>
      </c>
      <c r="D1384" s="199">
        <f t="shared" si="21"/>
        <v>665.28</v>
      </c>
      <c r="E1384" s="49">
        <v>616</v>
      </c>
      <c r="F1384" s="50" t="s">
        <v>1287</v>
      </c>
      <c r="G1384" s="51" t="s">
        <v>1237</v>
      </c>
      <c r="H1384" s="52" t="s">
        <v>1224</v>
      </c>
    </row>
    <row r="1385" spans="1:8" ht="49.5">
      <c r="A1385" s="47" t="s">
        <v>853</v>
      </c>
      <c r="B1385" s="50" t="s">
        <v>854</v>
      </c>
      <c r="C1385" s="105" t="s">
        <v>1235</v>
      </c>
      <c r="D1385" s="199">
        <f t="shared" si="21"/>
        <v>665.28</v>
      </c>
      <c r="E1385" s="49">
        <v>616</v>
      </c>
      <c r="F1385" s="50" t="s">
        <v>1287</v>
      </c>
      <c r="G1385" s="51" t="s">
        <v>1237</v>
      </c>
      <c r="H1385" s="52" t="s">
        <v>1224</v>
      </c>
    </row>
    <row r="1386" spans="1:8" ht="49.5">
      <c r="A1386" s="47" t="s">
        <v>855</v>
      </c>
      <c r="B1386" s="50" t="s">
        <v>856</v>
      </c>
      <c r="C1386" s="105" t="s">
        <v>1235</v>
      </c>
      <c r="D1386" s="199">
        <f t="shared" si="21"/>
        <v>665.28</v>
      </c>
      <c r="E1386" s="49">
        <v>616</v>
      </c>
      <c r="F1386" s="50" t="s">
        <v>1287</v>
      </c>
      <c r="G1386" s="51" t="s">
        <v>223</v>
      </c>
      <c r="H1386" s="52" t="s">
        <v>1224</v>
      </c>
    </row>
    <row r="1387" spans="1:8" ht="66">
      <c r="A1387" s="47" t="s">
        <v>857</v>
      </c>
      <c r="B1387" s="50" t="s">
        <v>858</v>
      </c>
      <c r="C1387" s="105" t="s">
        <v>1235</v>
      </c>
      <c r="D1387" s="199">
        <f t="shared" si="21"/>
        <v>2126.52</v>
      </c>
      <c r="E1387" s="49">
        <v>1969</v>
      </c>
      <c r="F1387" s="50" t="s">
        <v>1287</v>
      </c>
      <c r="G1387" s="51" t="s">
        <v>223</v>
      </c>
      <c r="H1387" s="52" t="s">
        <v>1224</v>
      </c>
    </row>
    <row r="1388" spans="1:8" ht="134.25" customHeight="1">
      <c r="A1388" s="47" t="s">
        <v>859</v>
      </c>
      <c r="B1388" s="50" t="s">
        <v>860</v>
      </c>
      <c r="C1388" s="105" t="s">
        <v>1235</v>
      </c>
      <c r="D1388" s="199">
        <f t="shared" si="21"/>
        <v>2156.7600000000002</v>
      </c>
      <c r="E1388" s="49">
        <v>1997</v>
      </c>
      <c r="F1388" s="50" t="s">
        <v>1287</v>
      </c>
      <c r="G1388" s="51" t="s">
        <v>223</v>
      </c>
      <c r="H1388" s="52" t="s">
        <v>1224</v>
      </c>
    </row>
    <row r="1389" spans="1:8" ht="66">
      <c r="A1389" s="47" t="s">
        <v>861</v>
      </c>
      <c r="B1389" s="50" t="s">
        <v>862</v>
      </c>
      <c r="C1389" s="105" t="s">
        <v>1235</v>
      </c>
      <c r="D1389" s="199">
        <f t="shared" si="21"/>
        <v>2180.52</v>
      </c>
      <c r="E1389" s="49">
        <v>2019</v>
      </c>
      <c r="F1389" s="50" t="s">
        <v>1287</v>
      </c>
      <c r="G1389" s="51" t="s">
        <v>223</v>
      </c>
      <c r="H1389" s="52" t="s">
        <v>1224</v>
      </c>
    </row>
    <row r="1390" spans="1:8" ht="66">
      <c r="A1390" s="57" t="s">
        <v>863</v>
      </c>
      <c r="B1390" s="59" t="s">
        <v>2837</v>
      </c>
      <c r="C1390" s="141" t="s">
        <v>1235</v>
      </c>
      <c r="D1390" s="199">
        <f t="shared" si="21"/>
        <v>1223.6400000000001</v>
      </c>
      <c r="E1390" s="49">
        <v>1133</v>
      </c>
      <c r="F1390" s="59" t="s">
        <v>1287</v>
      </c>
      <c r="G1390" s="60" t="s">
        <v>1237</v>
      </c>
      <c r="H1390" s="53" t="s">
        <v>1224</v>
      </c>
    </row>
    <row r="1391" spans="1:8" ht="115.5">
      <c r="A1391" s="47" t="s">
        <v>135</v>
      </c>
      <c r="B1391" s="50" t="s">
        <v>2838</v>
      </c>
      <c r="C1391" s="105" t="s">
        <v>1235</v>
      </c>
      <c r="D1391" s="199">
        <f t="shared" si="21"/>
        <v>5227.2</v>
      </c>
      <c r="E1391" s="50">
        <v>4840</v>
      </c>
      <c r="F1391" s="50" t="s">
        <v>831</v>
      </c>
      <c r="G1391" s="51" t="s">
        <v>1271</v>
      </c>
      <c r="H1391" s="52" t="s">
        <v>1224</v>
      </c>
    </row>
    <row r="1392" spans="1:8" ht="82.5">
      <c r="A1392" s="98">
        <v>91.04</v>
      </c>
      <c r="B1392" s="55" t="s">
        <v>2839</v>
      </c>
      <c r="C1392" s="105" t="s">
        <v>1235</v>
      </c>
      <c r="D1392" s="199">
        <f t="shared" si="21"/>
        <v>2673</v>
      </c>
      <c r="E1392" s="161">
        <v>2475</v>
      </c>
      <c r="F1392" s="50" t="s">
        <v>831</v>
      </c>
      <c r="G1392" s="51" t="s">
        <v>1237</v>
      </c>
      <c r="H1392" s="52" t="s">
        <v>1224</v>
      </c>
    </row>
    <row r="1393" spans="1:8" ht="82.5">
      <c r="A1393" s="98">
        <v>71.02</v>
      </c>
      <c r="B1393" s="55" t="s">
        <v>2840</v>
      </c>
      <c r="C1393" s="105" t="s">
        <v>1235</v>
      </c>
      <c r="D1393" s="199">
        <f t="shared" si="21"/>
        <v>8684.2800000000007</v>
      </c>
      <c r="E1393" s="161">
        <v>8041</v>
      </c>
      <c r="F1393" s="50" t="s">
        <v>831</v>
      </c>
      <c r="G1393" s="51" t="s">
        <v>1237</v>
      </c>
      <c r="H1393" s="52" t="s">
        <v>1224</v>
      </c>
    </row>
    <row r="1394" spans="1:8" ht="99">
      <c r="A1394" s="98">
        <v>91.05</v>
      </c>
      <c r="B1394" s="55" t="s">
        <v>2841</v>
      </c>
      <c r="C1394" s="105" t="s">
        <v>1235</v>
      </c>
      <c r="D1394" s="199">
        <f t="shared" si="21"/>
        <v>1532.52</v>
      </c>
      <c r="E1394" s="161">
        <v>1419</v>
      </c>
      <c r="F1394" s="50" t="s">
        <v>831</v>
      </c>
      <c r="G1394" s="51" t="s">
        <v>1237</v>
      </c>
      <c r="H1394" s="52" t="s">
        <v>1224</v>
      </c>
    </row>
    <row r="1395" spans="1:8" ht="16.5">
      <c r="A1395" s="99"/>
      <c r="B1395" s="99" t="s">
        <v>2842</v>
      </c>
      <c r="C1395" s="162"/>
      <c r="D1395" s="45"/>
      <c r="E1395" s="45"/>
      <c r="F1395" s="99"/>
      <c r="G1395" s="99"/>
      <c r="H1395" s="99"/>
    </row>
    <row r="1396" spans="1:8" ht="33">
      <c r="A1396" s="98">
        <v>91.02</v>
      </c>
      <c r="B1396" s="55" t="s">
        <v>2843</v>
      </c>
      <c r="C1396" s="105" t="s">
        <v>1235</v>
      </c>
      <c r="D1396" s="199">
        <f t="shared" si="21"/>
        <v>1283.04</v>
      </c>
      <c r="E1396" s="49">
        <v>1188</v>
      </c>
      <c r="F1396" s="50" t="s">
        <v>831</v>
      </c>
      <c r="G1396" s="51" t="s">
        <v>1237</v>
      </c>
      <c r="H1396" s="52" t="s">
        <v>1224</v>
      </c>
    </row>
    <row r="1397" spans="1:8" ht="82.5">
      <c r="A1397" s="99"/>
      <c r="B1397" s="99" t="s">
        <v>864</v>
      </c>
      <c r="C1397" s="162"/>
      <c r="D1397" s="45"/>
      <c r="E1397" s="45"/>
      <c r="F1397" s="99"/>
      <c r="G1397" s="99"/>
      <c r="H1397" s="99"/>
    </row>
    <row r="1398" spans="1:8" ht="82.5">
      <c r="A1398" s="47" t="s">
        <v>865</v>
      </c>
      <c r="B1398" s="50" t="s">
        <v>2844</v>
      </c>
      <c r="C1398" s="105" t="s">
        <v>1235</v>
      </c>
      <c r="D1398" s="199">
        <f t="shared" ref="D1397:D1460" si="22">E1398+(E1398*0.08)</f>
        <v>1788.48</v>
      </c>
      <c r="E1398" s="49">
        <v>1656</v>
      </c>
      <c r="F1398" s="59" t="s">
        <v>1287</v>
      </c>
      <c r="G1398" s="51" t="s">
        <v>1237</v>
      </c>
      <c r="H1398" s="52" t="s">
        <v>1224</v>
      </c>
    </row>
    <row r="1399" spans="1:8" ht="33">
      <c r="A1399" s="56" t="s">
        <v>2845</v>
      </c>
      <c r="B1399" s="55" t="s">
        <v>2846</v>
      </c>
      <c r="C1399" s="105" t="s">
        <v>1235</v>
      </c>
      <c r="D1399" s="199">
        <f t="shared" si="22"/>
        <v>1782</v>
      </c>
      <c r="E1399" s="49">
        <v>1650</v>
      </c>
      <c r="F1399" s="50" t="s">
        <v>2107</v>
      </c>
      <c r="G1399" s="51" t="s">
        <v>1237</v>
      </c>
      <c r="H1399" s="52" t="s">
        <v>1224</v>
      </c>
    </row>
    <row r="1400" spans="1:8" ht="49.5">
      <c r="A1400" s="45"/>
      <c r="B1400" s="45" t="s">
        <v>866</v>
      </c>
      <c r="C1400" s="46"/>
      <c r="D1400" s="45"/>
      <c r="E1400" s="45"/>
      <c r="F1400" s="45"/>
      <c r="G1400" s="45"/>
      <c r="H1400" s="45"/>
    </row>
    <row r="1401" spans="1:8" ht="115.5">
      <c r="A1401" s="47" t="s">
        <v>867</v>
      </c>
      <c r="B1401" s="50" t="s">
        <v>868</v>
      </c>
      <c r="C1401" s="105" t="s">
        <v>1235</v>
      </c>
      <c r="D1401" s="199">
        <f t="shared" si="22"/>
        <v>5108.3999999999996</v>
      </c>
      <c r="E1401" s="49">
        <v>4730</v>
      </c>
      <c r="F1401" s="50" t="s">
        <v>1287</v>
      </c>
      <c r="G1401" s="51" t="s">
        <v>223</v>
      </c>
      <c r="H1401" s="52" t="s">
        <v>2847</v>
      </c>
    </row>
    <row r="1402" spans="1:8" ht="99">
      <c r="A1402" s="47" t="s">
        <v>138</v>
      </c>
      <c r="B1402" s="50" t="s">
        <v>2848</v>
      </c>
      <c r="C1402" s="105" t="s">
        <v>1235</v>
      </c>
      <c r="D1402" s="199">
        <f t="shared" si="22"/>
        <v>7918.56</v>
      </c>
      <c r="E1402" s="50">
        <v>7332</v>
      </c>
      <c r="F1402" s="50" t="s">
        <v>831</v>
      </c>
      <c r="G1402" s="51" t="s">
        <v>1271</v>
      </c>
      <c r="H1402" s="52" t="s">
        <v>1224</v>
      </c>
    </row>
    <row r="1403" spans="1:8" ht="115.5">
      <c r="A1403" s="47" t="s">
        <v>145</v>
      </c>
      <c r="B1403" s="50" t="s">
        <v>2849</v>
      </c>
      <c r="C1403" s="105" t="s">
        <v>1235</v>
      </c>
      <c r="D1403" s="199">
        <f t="shared" si="22"/>
        <v>6427.08</v>
      </c>
      <c r="E1403" s="50">
        <v>5951</v>
      </c>
      <c r="F1403" s="50" t="s">
        <v>1287</v>
      </c>
      <c r="G1403" s="50" t="s">
        <v>2850</v>
      </c>
      <c r="H1403" s="52" t="s">
        <v>2847</v>
      </c>
    </row>
    <row r="1404" spans="1:8" ht="66">
      <c r="A1404" s="47" t="s">
        <v>139</v>
      </c>
      <c r="B1404" s="50" t="s">
        <v>2851</v>
      </c>
      <c r="C1404" s="105" t="s">
        <v>1235</v>
      </c>
      <c r="D1404" s="199">
        <f t="shared" si="22"/>
        <v>4181.76</v>
      </c>
      <c r="E1404" s="50">
        <v>3872</v>
      </c>
      <c r="F1404" s="50" t="s">
        <v>831</v>
      </c>
      <c r="G1404" s="51" t="s">
        <v>1237</v>
      </c>
      <c r="H1404" s="52" t="s">
        <v>1224</v>
      </c>
    </row>
    <row r="1405" spans="1:8" ht="66">
      <c r="A1405" s="47" t="s">
        <v>140</v>
      </c>
      <c r="B1405" s="50" t="s">
        <v>2852</v>
      </c>
      <c r="C1405" s="105" t="s">
        <v>1235</v>
      </c>
      <c r="D1405" s="199">
        <f t="shared" si="22"/>
        <v>8114.04</v>
      </c>
      <c r="E1405" s="50">
        <v>7513</v>
      </c>
      <c r="F1405" s="50" t="s">
        <v>831</v>
      </c>
      <c r="G1405" s="50" t="s">
        <v>1237</v>
      </c>
      <c r="H1405" s="52" t="s">
        <v>1224</v>
      </c>
    </row>
    <row r="1406" spans="1:8" ht="66">
      <c r="A1406" s="98">
        <v>91.03</v>
      </c>
      <c r="B1406" s="55" t="s">
        <v>2853</v>
      </c>
      <c r="C1406" s="105" t="s">
        <v>1235</v>
      </c>
      <c r="D1406" s="199">
        <f t="shared" si="22"/>
        <v>4989.6000000000004</v>
      </c>
      <c r="E1406" s="161">
        <v>4620</v>
      </c>
      <c r="F1406" s="50" t="s">
        <v>831</v>
      </c>
      <c r="G1406" s="50" t="s">
        <v>1237</v>
      </c>
      <c r="H1406" s="52" t="s">
        <v>1224</v>
      </c>
    </row>
    <row r="1407" spans="1:8" ht="16.5">
      <c r="A1407" s="99"/>
      <c r="B1407" s="99" t="s">
        <v>141</v>
      </c>
      <c r="C1407" s="162"/>
      <c r="D1407" s="45"/>
      <c r="E1407" s="45"/>
      <c r="F1407" s="99"/>
      <c r="G1407" s="99"/>
      <c r="H1407" s="99"/>
    </row>
    <row r="1408" spans="1:8" ht="49.5">
      <c r="A1408" s="55" t="s">
        <v>142</v>
      </c>
      <c r="B1408" s="55" t="s">
        <v>2854</v>
      </c>
      <c r="C1408" s="105" t="s">
        <v>1235</v>
      </c>
      <c r="D1408" s="199">
        <f t="shared" si="22"/>
        <v>2494.8000000000002</v>
      </c>
      <c r="E1408" s="49">
        <v>2310</v>
      </c>
      <c r="F1408" s="50" t="s">
        <v>831</v>
      </c>
      <c r="G1408" s="50" t="s">
        <v>1237</v>
      </c>
      <c r="H1408" s="52" t="s">
        <v>1224</v>
      </c>
    </row>
    <row r="1409" spans="1:8" ht="49.5">
      <c r="A1409" s="99"/>
      <c r="B1409" s="99" t="s">
        <v>869</v>
      </c>
      <c r="C1409" s="162"/>
      <c r="D1409" s="45"/>
      <c r="E1409" s="45"/>
      <c r="F1409" s="99"/>
      <c r="G1409" s="99"/>
      <c r="H1409" s="99"/>
    </row>
    <row r="1410" spans="1:8" ht="16.5">
      <c r="A1410" s="47" t="s">
        <v>870</v>
      </c>
      <c r="B1410" s="50" t="s">
        <v>871</v>
      </c>
      <c r="C1410" s="105"/>
      <c r="D1410" s="199">
        <f t="shared" si="22"/>
        <v>1580.04</v>
      </c>
      <c r="E1410" s="49">
        <v>1463</v>
      </c>
      <c r="F1410" s="50" t="s">
        <v>1244</v>
      </c>
      <c r="G1410" s="51" t="s">
        <v>1237</v>
      </c>
      <c r="H1410" s="51" t="s">
        <v>1237</v>
      </c>
    </row>
    <row r="1411" spans="1:8" ht="16.5">
      <c r="A1411" s="47" t="s">
        <v>872</v>
      </c>
      <c r="B1411" s="50" t="s">
        <v>873</v>
      </c>
      <c r="C1411" s="105"/>
      <c r="D1411" s="199">
        <f t="shared" si="22"/>
        <v>2399.7600000000002</v>
      </c>
      <c r="E1411" s="49">
        <v>2222</v>
      </c>
      <c r="F1411" s="50" t="s">
        <v>2855</v>
      </c>
      <c r="G1411" s="51" t="s">
        <v>1237</v>
      </c>
      <c r="H1411" s="51" t="s">
        <v>1237</v>
      </c>
    </row>
    <row r="1412" spans="1:8" ht="16.5">
      <c r="A1412" s="47" t="s">
        <v>874</v>
      </c>
      <c r="B1412" s="50" t="s">
        <v>875</v>
      </c>
      <c r="C1412" s="105"/>
      <c r="D1412" s="199">
        <f t="shared" si="22"/>
        <v>4045.68</v>
      </c>
      <c r="E1412" s="49">
        <v>3746</v>
      </c>
      <c r="F1412" s="50" t="s">
        <v>1244</v>
      </c>
      <c r="G1412" s="51" t="s">
        <v>1237</v>
      </c>
      <c r="H1412" s="51" t="s">
        <v>1237</v>
      </c>
    </row>
    <row r="1413" spans="1:8" ht="16.5">
      <c r="A1413" s="47" t="s">
        <v>876</v>
      </c>
      <c r="B1413" s="50" t="s">
        <v>877</v>
      </c>
      <c r="C1413" s="105"/>
      <c r="D1413" s="199">
        <f t="shared" si="22"/>
        <v>6415.2</v>
      </c>
      <c r="E1413" s="49">
        <v>5940</v>
      </c>
      <c r="F1413" s="50" t="s">
        <v>1244</v>
      </c>
      <c r="G1413" s="51" t="s">
        <v>1237</v>
      </c>
      <c r="H1413" s="51" t="s">
        <v>1237</v>
      </c>
    </row>
    <row r="1414" spans="1:8" ht="82.5">
      <c r="A1414" s="42"/>
      <c r="B1414" s="43" t="s">
        <v>878</v>
      </c>
      <c r="C1414" s="44"/>
      <c r="D1414" s="42"/>
      <c r="E1414" s="42"/>
      <c r="F1414" s="42"/>
      <c r="G1414" s="42"/>
      <c r="H1414" s="42"/>
    </row>
    <row r="1415" spans="1:8" ht="82.5">
      <c r="A1415" s="45"/>
      <c r="B1415" s="45" t="s">
        <v>878</v>
      </c>
      <c r="C1415" s="46"/>
      <c r="D1415" s="45"/>
      <c r="E1415" s="45"/>
      <c r="F1415" s="45"/>
      <c r="G1415" s="45"/>
      <c r="H1415" s="45"/>
    </row>
    <row r="1416" spans="1:8" ht="247.5">
      <c r="A1416" s="47" t="s">
        <v>879</v>
      </c>
      <c r="B1416" s="50" t="s">
        <v>2856</v>
      </c>
      <c r="C1416" s="105" t="s">
        <v>1222</v>
      </c>
      <c r="D1416" s="199">
        <f t="shared" si="22"/>
        <v>1574.64</v>
      </c>
      <c r="E1416" s="49">
        <v>1458</v>
      </c>
      <c r="F1416" s="50" t="s">
        <v>1223</v>
      </c>
      <c r="G1416" s="51" t="s">
        <v>1237</v>
      </c>
      <c r="H1416" s="47" t="s">
        <v>1272</v>
      </c>
    </row>
    <row r="1417" spans="1:8" ht="264">
      <c r="A1417" s="47" t="s">
        <v>880</v>
      </c>
      <c r="B1417" s="50" t="s">
        <v>2857</v>
      </c>
      <c r="C1417" s="105" t="s">
        <v>1222</v>
      </c>
      <c r="D1417" s="199">
        <f t="shared" si="22"/>
        <v>1568.16</v>
      </c>
      <c r="E1417" s="49">
        <v>1452</v>
      </c>
      <c r="F1417" s="50" t="s">
        <v>1223</v>
      </c>
      <c r="G1417" s="51" t="s">
        <v>1237</v>
      </c>
      <c r="H1417" s="47" t="s">
        <v>1272</v>
      </c>
    </row>
    <row r="1418" spans="1:8" ht="49.5">
      <c r="A1418" s="45"/>
      <c r="B1418" s="45" t="s">
        <v>2858</v>
      </c>
      <c r="C1418" s="46"/>
      <c r="D1418" s="45"/>
      <c r="E1418" s="45"/>
      <c r="F1418" s="45"/>
      <c r="G1418" s="45"/>
      <c r="H1418" s="45"/>
    </row>
    <row r="1419" spans="1:8" ht="63">
      <c r="A1419" s="138" t="s">
        <v>2859</v>
      </c>
      <c r="B1419" s="163" t="s">
        <v>2860</v>
      </c>
      <c r="C1419" s="164" t="s">
        <v>1235</v>
      </c>
      <c r="D1419" s="199">
        <f t="shared" si="22"/>
        <v>2019.6</v>
      </c>
      <c r="E1419" s="49">
        <v>1870</v>
      </c>
      <c r="F1419" s="134" t="s">
        <v>1261</v>
      </c>
      <c r="G1419" s="76"/>
      <c r="H1419" s="76" t="s">
        <v>1272</v>
      </c>
    </row>
    <row r="1420" spans="1:8" ht="49.5">
      <c r="A1420" s="55">
        <v>19.309999999999999</v>
      </c>
      <c r="B1420" s="55" t="s">
        <v>2861</v>
      </c>
      <c r="C1420" s="105" t="s">
        <v>1235</v>
      </c>
      <c r="D1420" s="199">
        <f t="shared" si="22"/>
        <v>6296.4</v>
      </c>
      <c r="E1420" s="49">
        <v>5830</v>
      </c>
      <c r="F1420" s="64" t="s">
        <v>1313</v>
      </c>
      <c r="G1420" s="51" t="s">
        <v>1237</v>
      </c>
      <c r="H1420" s="47" t="s">
        <v>1272</v>
      </c>
    </row>
    <row r="1421" spans="1:8" ht="49.5">
      <c r="A1421" s="64" t="s">
        <v>2862</v>
      </c>
      <c r="B1421" s="165" t="s">
        <v>2863</v>
      </c>
      <c r="C1421" s="105" t="s">
        <v>1235</v>
      </c>
      <c r="D1421" s="199">
        <f t="shared" si="22"/>
        <v>14374.8</v>
      </c>
      <c r="E1421" s="166">
        <v>13310</v>
      </c>
      <c r="F1421" s="64" t="s">
        <v>1236</v>
      </c>
      <c r="G1421" s="71" t="s">
        <v>1237</v>
      </c>
      <c r="H1421" s="63" t="s">
        <v>2864</v>
      </c>
    </row>
    <row r="1422" spans="1:8" ht="49.5">
      <c r="A1422" s="64" t="s">
        <v>2865</v>
      </c>
      <c r="B1422" s="63" t="s">
        <v>2866</v>
      </c>
      <c r="C1422" s="105" t="s">
        <v>1235</v>
      </c>
      <c r="D1422" s="199">
        <f t="shared" si="22"/>
        <v>11761.2</v>
      </c>
      <c r="E1422" s="64">
        <v>10890</v>
      </c>
      <c r="F1422" s="64" t="s">
        <v>1236</v>
      </c>
      <c r="G1422" s="71" t="s">
        <v>1237</v>
      </c>
      <c r="H1422" s="63" t="s">
        <v>2864</v>
      </c>
    </row>
    <row r="1423" spans="1:8" ht="66">
      <c r="A1423" s="85" t="s">
        <v>2867</v>
      </c>
      <c r="B1423" s="66" t="s">
        <v>2868</v>
      </c>
      <c r="C1423" s="167" t="s">
        <v>1235</v>
      </c>
      <c r="D1423" s="199">
        <f t="shared" si="22"/>
        <v>66528</v>
      </c>
      <c r="E1423" s="66">
        <v>61600</v>
      </c>
      <c r="F1423" s="66" t="s">
        <v>1750</v>
      </c>
      <c r="G1423" s="51" t="s">
        <v>1237</v>
      </c>
      <c r="H1423" s="85" t="s">
        <v>2869</v>
      </c>
    </row>
    <row r="1424" spans="1:8" ht="66">
      <c r="A1424" s="85" t="s">
        <v>2870</v>
      </c>
      <c r="B1424" s="85" t="s">
        <v>2871</v>
      </c>
      <c r="C1424" s="167" t="s">
        <v>1235</v>
      </c>
      <c r="D1424" s="199">
        <f t="shared" si="22"/>
        <v>68904</v>
      </c>
      <c r="E1424" s="66">
        <v>63800</v>
      </c>
      <c r="F1424" s="66" t="s">
        <v>2872</v>
      </c>
      <c r="G1424" s="51" t="s">
        <v>1237</v>
      </c>
      <c r="H1424" s="85" t="s">
        <v>2873</v>
      </c>
    </row>
    <row r="1425" spans="1:8" ht="82.5">
      <c r="A1425" s="85" t="s">
        <v>2874</v>
      </c>
      <c r="B1425" s="85" t="s">
        <v>2875</v>
      </c>
      <c r="C1425" s="167" t="s">
        <v>1235</v>
      </c>
      <c r="D1425" s="199">
        <f t="shared" si="22"/>
        <v>112860</v>
      </c>
      <c r="E1425" s="66">
        <v>104500</v>
      </c>
      <c r="F1425" s="66" t="s">
        <v>2872</v>
      </c>
      <c r="G1425" s="51" t="s">
        <v>1237</v>
      </c>
      <c r="H1425" s="85" t="s">
        <v>2873</v>
      </c>
    </row>
    <row r="1426" spans="1:8" ht="115.5">
      <c r="A1426" s="168"/>
      <c r="B1426" s="169" t="s">
        <v>881</v>
      </c>
      <c r="C1426" s="170"/>
      <c r="D1426" s="42"/>
      <c r="E1426" s="42"/>
      <c r="F1426" s="168"/>
      <c r="G1426" s="168"/>
      <c r="H1426" s="168"/>
    </row>
    <row r="1427" spans="1:8" ht="115.5">
      <c r="A1427" s="45"/>
      <c r="B1427" s="45" t="s">
        <v>881</v>
      </c>
      <c r="C1427" s="46"/>
      <c r="D1427" s="45"/>
      <c r="E1427" s="45"/>
      <c r="F1427" s="45"/>
      <c r="G1427" s="45"/>
      <c r="H1427" s="45"/>
    </row>
    <row r="1428" spans="1:8" ht="148.5">
      <c r="A1428" s="47" t="s">
        <v>882</v>
      </c>
      <c r="B1428" s="50" t="s">
        <v>2876</v>
      </c>
      <c r="C1428" s="105" t="s">
        <v>1235</v>
      </c>
      <c r="D1428" s="199">
        <f t="shared" si="22"/>
        <v>1211.76</v>
      </c>
      <c r="E1428" s="49">
        <v>1122</v>
      </c>
      <c r="F1428" s="50" t="s">
        <v>223</v>
      </c>
      <c r="G1428" s="51" t="s">
        <v>1237</v>
      </c>
      <c r="H1428" s="47" t="s">
        <v>883</v>
      </c>
    </row>
    <row r="1429" spans="1:8" ht="181.5">
      <c r="A1429" s="47" t="s">
        <v>884</v>
      </c>
      <c r="B1429" s="50" t="s">
        <v>2877</v>
      </c>
      <c r="C1429" s="105" t="s">
        <v>1235</v>
      </c>
      <c r="D1429" s="199">
        <f t="shared" si="22"/>
        <v>1782</v>
      </c>
      <c r="E1429" s="49">
        <v>1650</v>
      </c>
      <c r="F1429" s="50" t="s">
        <v>223</v>
      </c>
      <c r="G1429" s="51" t="s">
        <v>1237</v>
      </c>
      <c r="H1429" s="57" t="s">
        <v>883</v>
      </c>
    </row>
    <row r="1430" spans="1:8" ht="33">
      <c r="A1430" s="42"/>
      <c r="B1430" s="43" t="s">
        <v>885</v>
      </c>
      <c r="C1430" s="44"/>
      <c r="D1430" s="42"/>
      <c r="E1430" s="42"/>
      <c r="F1430" s="42"/>
      <c r="G1430" s="42"/>
      <c r="H1430" s="42"/>
    </row>
    <row r="1431" spans="1:8" ht="99">
      <c r="A1431" s="45"/>
      <c r="B1431" s="45" t="s">
        <v>886</v>
      </c>
      <c r="C1431" s="46"/>
      <c r="D1431" s="45"/>
      <c r="E1431" s="45"/>
      <c r="F1431" s="45"/>
      <c r="G1431" s="45"/>
      <c r="H1431" s="45"/>
    </row>
    <row r="1432" spans="1:8" ht="82.5">
      <c r="A1432" s="47" t="s">
        <v>887</v>
      </c>
      <c r="B1432" s="50" t="s">
        <v>888</v>
      </c>
      <c r="C1432" s="105" t="s">
        <v>1235</v>
      </c>
      <c r="D1432" s="199">
        <f t="shared" si="22"/>
        <v>914.76</v>
      </c>
      <c r="E1432" s="49">
        <v>847</v>
      </c>
      <c r="F1432" s="50" t="s">
        <v>1244</v>
      </c>
      <c r="G1432" s="51" t="s">
        <v>1237</v>
      </c>
      <c r="H1432" s="52" t="s">
        <v>889</v>
      </c>
    </row>
    <row r="1433" spans="1:8" ht="66">
      <c r="A1433" s="47" t="s">
        <v>890</v>
      </c>
      <c r="B1433" s="50" t="s">
        <v>891</v>
      </c>
      <c r="C1433" s="105" t="s">
        <v>1235</v>
      </c>
      <c r="D1433" s="199">
        <f t="shared" si="22"/>
        <v>914.76</v>
      </c>
      <c r="E1433" s="49">
        <v>847</v>
      </c>
      <c r="F1433" s="50" t="s">
        <v>1244</v>
      </c>
      <c r="G1433" s="51" t="s">
        <v>1237</v>
      </c>
      <c r="H1433" s="52" t="s">
        <v>889</v>
      </c>
    </row>
    <row r="1434" spans="1:8" ht="66">
      <c r="A1434" s="47" t="s">
        <v>892</v>
      </c>
      <c r="B1434" s="50" t="s">
        <v>893</v>
      </c>
      <c r="C1434" s="105" t="s">
        <v>1235</v>
      </c>
      <c r="D1434" s="199">
        <f t="shared" si="22"/>
        <v>914.76</v>
      </c>
      <c r="E1434" s="49">
        <v>847</v>
      </c>
      <c r="F1434" s="50" t="s">
        <v>1244</v>
      </c>
      <c r="G1434" s="51" t="s">
        <v>1237</v>
      </c>
      <c r="H1434" s="52" t="s">
        <v>889</v>
      </c>
    </row>
    <row r="1435" spans="1:8" ht="66">
      <c r="A1435" s="47" t="s">
        <v>894</v>
      </c>
      <c r="B1435" s="50" t="s">
        <v>895</v>
      </c>
      <c r="C1435" s="105" t="s">
        <v>1235</v>
      </c>
      <c r="D1435" s="199">
        <f t="shared" si="22"/>
        <v>914.76</v>
      </c>
      <c r="E1435" s="49">
        <v>847</v>
      </c>
      <c r="F1435" s="50" t="s">
        <v>1244</v>
      </c>
      <c r="G1435" s="51" t="s">
        <v>1237</v>
      </c>
      <c r="H1435" s="52" t="s">
        <v>889</v>
      </c>
    </row>
    <row r="1436" spans="1:8" ht="82.5">
      <c r="A1436" s="57" t="s">
        <v>896</v>
      </c>
      <c r="B1436" s="59" t="s">
        <v>2878</v>
      </c>
      <c r="C1436" s="141" t="s">
        <v>1235</v>
      </c>
      <c r="D1436" s="199">
        <f t="shared" si="22"/>
        <v>1194.48</v>
      </c>
      <c r="E1436" s="49">
        <v>1106</v>
      </c>
      <c r="F1436" s="59" t="s">
        <v>1244</v>
      </c>
      <c r="G1436" s="60" t="s">
        <v>1237</v>
      </c>
      <c r="H1436" s="53" t="s">
        <v>889</v>
      </c>
    </row>
    <row r="1437" spans="1:8" ht="49.5">
      <c r="A1437" s="69" t="s">
        <v>2879</v>
      </c>
      <c r="B1437" s="49" t="s">
        <v>2880</v>
      </c>
      <c r="C1437" s="105" t="s">
        <v>1235</v>
      </c>
      <c r="D1437" s="199">
        <f t="shared" si="22"/>
        <v>1069.2</v>
      </c>
      <c r="E1437" s="49">
        <v>990</v>
      </c>
      <c r="F1437" s="50" t="s">
        <v>1244</v>
      </c>
      <c r="G1437" s="51" t="s">
        <v>1237</v>
      </c>
      <c r="H1437" s="52" t="s">
        <v>889</v>
      </c>
    </row>
    <row r="1438" spans="1:8" ht="82.5">
      <c r="A1438" s="45"/>
      <c r="B1438" s="45" t="s">
        <v>897</v>
      </c>
      <c r="C1438" s="46"/>
      <c r="D1438" s="45"/>
      <c r="E1438" s="45"/>
      <c r="F1438" s="45"/>
      <c r="G1438" s="45"/>
      <c r="H1438" s="45"/>
    </row>
    <row r="1439" spans="1:8" ht="198">
      <c r="A1439" s="47" t="s">
        <v>898</v>
      </c>
      <c r="B1439" s="50" t="s">
        <v>899</v>
      </c>
      <c r="C1439" s="105" t="s">
        <v>1235</v>
      </c>
      <c r="D1439" s="199">
        <f t="shared" si="22"/>
        <v>909.36</v>
      </c>
      <c r="E1439" s="49">
        <v>842</v>
      </c>
      <c r="F1439" s="50" t="s">
        <v>1271</v>
      </c>
      <c r="G1439" s="51" t="s">
        <v>1237</v>
      </c>
      <c r="H1439" s="53" t="s">
        <v>900</v>
      </c>
    </row>
    <row r="1440" spans="1:8" ht="409.5">
      <c r="A1440" s="47" t="s">
        <v>901</v>
      </c>
      <c r="B1440" s="50" t="s">
        <v>902</v>
      </c>
      <c r="C1440" s="105" t="s">
        <v>1235</v>
      </c>
      <c r="D1440" s="199">
        <f t="shared" si="22"/>
        <v>909.36</v>
      </c>
      <c r="E1440" s="49">
        <v>842</v>
      </c>
      <c r="F1440" s="50" t="s">
        <v>1271</v>
      </c>
      <c r="G1440" s="51" t="s">
        <v>1237</v>
      </c>
      <c r="H1440" s="52" t="s">
        <v>903</v>
      </c>
    </row>
    <row r="1441" spans="1:8" ht="115.5">
      <c r="A1441" s="47" t="s">
        <v>904</v>
      </c>
      <c r="B1441" s="50" t="s">
        <v>905</v>
      </c>
      <c r="C1441" s="105" t="s">
        <v>1235</v>
      </c>
      <c r="D1441" s="199">
        <f t="shared" si="22"/>
        <v>909.36</v>
      </c>
      <c r="E1441" s="49">
        <v>842</v>
      </c>
      <c r="F1441" s="50" t="s">
        <v>1271</v>
      </c>
      <c r="G1441" s="51" t="s">
        <v>1237</v>
      </c>
      <c r="H1441" s="47" t="s">
        <v>906</v>
      </c>
    </row>
    <row r="1442" spans="1:8" ht="82.5">
      <c r="A1442" s="47" t="s">
        <v>907</v>
      </c>
      <c r="B1442" s="50" t="s">
        <v>908</v>
      </c>
      <c r="C1442" s="105" t="s">
        <v>1235</v>
      </c>
      <c r="D1442" s="199">
        <f t="shared" si="22"/>
        <v>909.36</v>
      </c>
      <c r="E1442" s="49">
        <v>842</v>
      </c>
      <c r="F1442" s="50" t="s">
        <v>1271</v>
      </c>
      <c r="G1442" s="51" t="s">
        <v>1237</v>
      </c>
      <c r="H1442" s="50" t="s">
        <v>909</v>
      </c>
    </row>
    <row r="1443" spans="1:8" ht="49.5">
      <c r="A1443" s="47" t="s">
        <v>910</v>
      </c>
      <c r="B1443" s="50" t="s">
        <v>911</v>
      </c>
      <c r="C1443" s="105" t="s">
        <v>1235</v>
      </c>
      <c r="D1443" s="199">
        <f t="shared" si="22"/>
        <v>909.36</v>
      </c>
      <c r="E1443" s="49">
        <v>842</v>
      </c>
      <c r="F1443" s="50" t="s">
        <v>1271</v>
      </c>
      <c r="G1443" s="51" t="s">
        <v>1237</v>
      </c>
      <c r="H1443" s="52" t="s">
        <v>912</v>
      </c>
    </row>
    <row r="1444" spans="1:8" ht="165">
      <c r="A1444" s="47" t="s">
        <v>913</v>
      </c>
      <c r="B1444" s="50" t="s">
        <v>914</v>
      </c>
      <c r="C1444" s="105" t="s">
        <v>1235</v>
      </c>
      <c r="D1444" s="199">
        <f t="shared" si="22"/>
        <v>2810.16</v>
      </c>
      <c r="E1444" s="49">
        <v>2602</v>
      </c>
      <c r="F1444" s="50" t="s">
        <v>1271</v>
      </c>
      <c r="G1444" s="51" t="s">
        <v>1237</v>
      </c>
      <c r="H1444" s="52" t="s">
        <v>915</v>
      </c>
    </row>
    <row r="1445" spans="1:8" ht="214.5">
      <c r="A1445" s="47" t="s">
        <v>2881</v>
      </c>
      <c r="B1445" s="50" t="s">
        <v>2882</v>
      </c>
      <c r="C1445" s="105" t="s">
        <v>1235</v>
      </c>
      <c r="D1445" s="199">
        <f t="shared" si="22"/>
        <v>3326.4</v>
      </c>
      <c r="E1445" s="49">
        <v>3080</v>
      </c>
      <c r="F1445" s="50" t="s">
        <v>1271</v>
      </c>
      <c r="G1445" s="51" t="s">
        <v>1237</v>
      </c>
      <c r="H1445" s="52" t="s">
        <v>915</v>
      </c>
    </row>
    <row r="1446" spans="1:8" ht="214.5">
      <c r="A1446" s="47" t="s">
        <v>2883</v>
      </c>
      <c r="B1446" s="50" t="s">
        <v>2884</v>
      </c>
      <c r="C1446" s="105" t="s">
        <v>1235</v>
      </c>
      <c r="D1446" s="199">
        <f t="shared" si="22"/>
        <v>4514.3999999999996</v>
      </c>
      <c r="E1446" s="49">
        <v>4180</v>
      </c>
      <c r="F1446" s="50" t="s">
        <v>1271</v>
      </c>
      <c r="G1446" s="51" t="s">
        <v>1237</v>
      </c>
      <c r="H1446" s="52" t="s">
        <v>915</v>
      </c>
    </row>
    <row r="1447" spans="1:8" ht="247.5">
      <c r="A1447" s="57" t="s">
        <v>916</v>
      </c>
      <c r="B1447" s="59" t="s">
        <v>2885</v>
      </c>
      <c r="C1447" s="141" t="s">
        <v>1235</v>
      </c>
      <c r="D1447" s="199">
        <f t="shared" si="22"/>
        <v>5951.88</v>
      </c>
      <c r="E1447" s="49">
        <v>5511</v>
      </c>
      <c r="F1447" s="59" t="s">
        <v>2107</v>
      </c>
      <c r="G1447" s="60" t="s">
        <v>1237</v>
      </c>
      <c r="H1447" s="53" t="s">
        <v>915</v>
      </c>
    </row>
    <row r="1448" spans="1:8" ht="247.5">
      <c r="A1448" s="171">
        <v>95.69</v>
      </c>
      <c r="B1448" s="50" t="s">
        <v>2886</v>
      </c>
      <c r="C1448" s="105" t="s">
        <v>1235</v>
      </c>
      <c r="D1448" s="199">
        <f t="shared" si="22"/>
        <v>7128</v>
      </c>
      <c r="E1448" s="49">
        <v>6600</v>
      </c>
      <c r="F1448" s="50" t="s">
        <v>2107</v>
      </c>
      <c r="G1448" s="51" t="s">
        <v>1237</v>
      </c>
      <c r="H1448" s="52" t="s">
        <v>915</v>
      </c>
    </row>
    <row r="1449" spans="1:8" ht="132">
      <c r="A1449" s="57" t="s">
        <v>917</v>
      </c>
      <c r="B1449" s="59" t="s">
        <v>2887</v>
      </c>
      <c r="C1449" s="141" t="s">
        <v>1235</v>
      </c>
      <c r="D1449" s="199">
        <f t="shared" si="22"/>
        <v>1639.44</v>
      </c>
      <c r="E1449" s="49">
        <v>1518</v>
      </c>
      <c r="F1449" s="59" t="s">
        <v>1271</v>
      </c>
      <c r="G1449" s="60" t="s">
        <v>1237</v>
      </c>
      <c r="H1449" s="53" t="s">
        <v>889</v>
      </c>
    </row>
    <row r="1450" spans="1:8" ht="33">
      <c r="A1450" s="42"/>
      <c r="B1450" s="43" t="s">
        <v>918</v>
      </c>
      <c r="C1450" s="44"/>
      <c r="D1450" s="42"/>
      <c r="E1450" s="42"/>
      <c r="F1450" s="42"/>
      <c r="G1450" s="42"/>
      <c r="H1450" s="42"/>
    </row>
    <row r="1451" spans="1:8" ht="82.5">
      <c r="A1451" s="45"/>
      <c r="B1451" s="45" t="s">
        <v>919</v>
      </c>
      <c r="C1451" s="46"/>
      <c r="D1451" s="45"/>
      <c r="E1451" s="45"/>
      <c r="F1451" s="45"/>
      <c r="G1451" s="45"/>
      <c r="H1451" s="45"/>
    </row>
    <row r="1452" spans="1:8" ht="82.5">
      <c r="A1452" s="47" t="s">
        <v>920</v>
      </c>
      <c r="B1452" s="50" t="s">
        <v>921</v>
      </c>
      <c r="C1452" s="105" t="s">
        <v>1235</v>
      </c>
      <c r="D1452" s="199">
        <f t="shared" si="22"/>
        <v>505.44</v>
      </c>
      <c r="E1452" s="49">
        <v>468</v>
      </c>
      <c r="F1452" s="50" t="s">
        <v>1223</v>
      </c>
      <c r="G1452" s="51" t="s">
        <v>1965</v>
      </c>
      <c r="H1452" s="53" t="s">
        <v>922</v>
      </c>
    </row>
    <row r="1453" spans="1:8" ht="82.5">
      <c r="A1453" s="47" t="s">
        <v>923</v>
      </c>
      <c r="B1453" s="50" t="s">
        <v>2888</v>
      </c>
      <c r="C1453" s="105" t="s">
        <v>1235</v>
      </c>
      <c r="D1453" s="199">
        <f t="shared" si="22"/>
        <v>505.44</v>
      </c>
      <c r="E1453" s="49">
        <v>468</v>
      </c>
      <c r="F1453" s="50" t="s">
        <v>1223</v>
      </c>
      <c r="G1453" s="51" t="s">
        <v>1965</v>
      </c>
      <c r="H1453" s="53" t="s">
        <v>922</v>
      </c>
    </row>
    <row r="1454" spans="1:8" ht="82.5">
      <c r="A1454" s="47" t="s">
        <v>924</v>
      </c>
      <c r="B1454" s="50" t="s">
        <v>925</v>
      </c>
      <c r="C1454" s="105" t="s">
        <v>1235</v>
      </c>
      <c r="D1454" s="199">
        <f t="shared" si="22"/>
        <v>505.44</v>
      </c>
      <c r="E1454" s="49">
        <v>468</v>
      </c>
      <c r="F1454" s="50" t="s">
        <v>1223</v>
      </c>
      <c r="G1454" s="51" t="s">
        <v>1965</v>
      </c>
      <c r="H1454" s="53" t="s">
        <v>922</v>
      </c>
    </row>
    <row r="1455" spans="1:8" ht="66">
      <c r="A1455" s="47" t="s">
        <v>926</v>
      </c>
      <c r="B1455" s="50" t="s">
        <v>927</v>
      </c>
      <c r="C1455" s="105" t="s">
        <v>1235</v>
      </c>
      <c r="D1455" s="199">
        <f t="shared" si="22"/>
        <v>505.44</v>
      </c>
      <c r="E1455" s="49">
        <v>468</v>
      </c>
      <c r="F1455" s="50" t="s">
        <v>1223</v>
      </c>
      <c r="G1455" s="51" t="s">
        <v>1965</v>
      </c>
      <c r="H1455" s="50" t="s">
        <v>928</v>
      </c>
    </row>
    <row r="1456" spans="1:8" ht="33">
      <c r="A1456" s="172" t="s">
        <v>2889</v>
      </c>
      <c r="B1456" s="50" t="s">
        <v>2890</v>
      </c>
      <c r="C1456" s="105" t="s">
        <v>1235</v>
      </c>
      <c r="D1456" s="199">
        <f t="shared" si="22"/>
        <v>415.8</v>
      </c>
      <c r="E1456" s="49">
        <v>385</v>
      </c>
      <c r="F1456" s="50" t="s">
        <v>223</v>
      </c>
      <c r="G1456" s="51" t="s">
        <v>1237</v>
      </c>
      <c r="H1456" s="50" t="s">
        <v>1275</v>
      </c>
    </row>
    <row r="1457" spans="1:8" ht="66">
      <c r="A1457" s="45"/>
      <c r="B1457" s="45" t="s">
        <v>929</v>
      </c>
      <c r="C1457" s="46"/>
      <c r="D1457" s="45"/>
      <c r="E1457" s="45"/>
      <c r="F1457" s="45"/>
      <c r="G1457" s="45"/>
      <c r="H1457" s="45"/>
    </row>
    <row r="1458" spans="1:8" ht="49.5">
      <c r="A1458" s="47" t="s">
        <v>930</v>
      </c>
      <c r="B1458" s="50" t="s">
        <v>931</v>
      </c>
      <c r="C1458" s="105" t="s">
        <v>1235</v>
      </c>
      <c r="D1458" s="199">
        <f t="shared" si="22"/>
        <v>498.96</v>
      </c>
      <c r="E1458" s="49">
        <v>462</v>
      </c>
      <c r="F1458" s="59" t="s">
        <v>1223</v>
      </c>
      <c r="G1458" s="51" t="s">
        <v>1237</v>
      </c>
      <c r="H1458" s="53" t="s">
        <v>932</v>
      </c>
    </row>
    <row r="1459" spans="1:8" ht="49.5">
      <c r="A1459" s="47" t="s">
        <v>933</v>
      </c>
      <c r="B1459" s="50" t="s">
        <v>934</v>
      </c>
      <c r="C1459" s="105" t="s">
        <v>1235</v>
      </c>
      <c r="D1459" s="199">
        <f t="shared" si="22"/>
        <v>498.96</v>
      </c>
      <c r="E1459" s="49">
        <v>462</v>
      </c>
      <c r="F1459" s="59" t="s">
        <v>1223</v>
      </c>
      <c r="G1459" s="51" t="s">
        <v>1237</v>
      </c>
      <c r="H1459" s="53" t="s">
        <v>935</v>
      </c>
    </row>
    <row r="1460" spans="1:8" ht="49.5">
      <c r="A1460" s="47" t="s">
        <v>936</v>
      </c>
      <c r="B1460" s="50" t="s">
        <v>937</v>
      </c>
      <c r="C1460" s="105" t="s">
        <v>1235</v>
      </c>
      <c r="D1460" s="199">
        <f t="shared" si="22"/>
        <v>498.96</v>
      </c>
      <c r="E1460" s="49">
        <v>462</v>
      </c>
      <c r="F1460" s="59" t="s">
        <v>1223</v>
      </c>
      <c r="G1460" s="51" t="s">
        <v>1237</v>
      </c>
      <c r="H1460" s="53" t="s">
        <v>938</v>
      </c>
    </row>
    <row r="1461" spans="1:8" ht="49.5">
      <c r="A1461" s="45"/>
      <c r="B1461" s="45" t="s">
        <v>939</v>
      </c>
      <c r="C1461" s="46"/>
      <c r="D1461" s="45"/>
      <c r="E1461" s="45"/>
      <c r="F1461" s="45"/>
      <c r="G1461" s="45"/>
      <c r="H1461" s="45"/>
    </row>
    <row r="1462" spans="1:8" ht="99">
      <c r="A1462" s="47" t="s">
        <v>940</v>
      </c>
      <c r="B1462" s="50" t="s">
        <v>941</v>
      </c>
      <c r="C1462" s="105" t="s">
        <v>1235</v>
      </c>
      <c r="D1462" s="199">
        <f t="shared" ref="D1461:D1524" si="23">E1462+(E1462*0.08)</f>
        <v>498.96</v>
      </c>
      <c r="E1462" s="49">
        <v>462</v>
      </c>
      <c r="F1462" s="50" t="s">
        <v>1244</v>
      </c>
      <c r="G1462" s="51" t="s">
        <v>1237</v>
      </c>
      <c r="H1462" s="47" t="s">
        <v>942</v>
      </c>
    </row>
    <row r="1463" spans="1:8" ht="66">
      <c r="A1463" s="47" t="s">
        <v>943</v>
      </c>
      <c r="B1463" s="50" t="s">
        <v>944</v>
      </c>
      <c r="C1463" s="105" t="s">
        <v>1235</v>
      </c>
      <c r="D1463" s="199">
        <f t="shared" si="23"/>
        <v>457.92</v>
      </c>
      <c r="E1463" s="49">
        <v>424</v>
      </c>
      <c r="F1463" s="50" t="s">
        <v>1244</v>
      </c>
      <c r="G1463" s="51" t="s">
        <v>1237</v>
      </c>
      <c r="H1463" s="47" t="s">
        <v>265</v>
      </c>
    </row>
    <row r="1464" spans="1:8" ht="49.5">
      <c r="A1464" s="47" t="s">
        <v>945</v>
      </c>
      <c r="B1464" s="50" t="s">
        <v>946</v>
      </c>
      <c r="C1464" s="105" t="s">
        <v>1235</v>
      </c>
      <c r="D1464" s="199">
        <f t="shared" si="23"/>
        <v>457.92</v>
      </c>
      <c r="E1464" s="49">
        <v>424</v>
      </c>
      <c r="F1464" s="50" t="s">
        <v>1244</v>
      </c>
      <c r="G1464" s="51" t="s">
        <v>1237</v>
      </c>
      <c r="H1464" s="47" t="s">
        <v>947</v>
      </c>
    </row>
    <row r="1465" spans="1:8" ht="49.5">
      <c r="A1465" s="47" t="s">
        <v>948</v>
      </c>
      <c r="B1465" s="50" t="s">
        <v>949</v>
      </c>
      <c r="C1465" s="105" t="s">
        <v>1235</v>
      </c>
      <c r="D1465" s="199">
        <f t="shared" si="23"/>
        <v>457.92</v>
      </c>
      <c r="E1465" s="49">
        <v>424</v>
      </c>
      <c r="F1465" s="50" t="s">
        <v>1244</v>
      </c>
      <c r="G1465" s="51" t="s">
        <v>1237</v>
      </c>
      <c r="H1465" s="50" t="s">
        <v>262</v>
      </c>
    </row>
    <row r="1466" spans="1:8" ht="49.5">
      <c r="A1466" s="45"/>
      <c r="B1466" s="45" t="s">
        <v>950</v>
      </c>
      <c r="C1466" s="46"/>
      <c r="D1466" s="45"/>
      <c r="E1466" s="45"/>
      <c r="F1466" s="45"/>
      <c r="G1466" s="45"/>
      <c r="H1466" s="45"/>
    </row>
    <row r="1467" spans="1:8" ht="33">
      <c r="A1467" s="47" t="s">
        <v>951</v>
      </c>
      <c r="B1467" s="50" t="s">
        <v>952</v>
      </c>
      <c r="C1467" s="105" t="s">
        <v>1235</v>
      </c>
      <c r="D1467" s="199">
        <f t="shared" si="23"/>
        <v>398.52</v>
      </c>
      <c r="E1467" s="49">
        <v>369</v>
      </c>
      <c r="F1467" s="50" t="s">
        <v>1223</v>
      </c>
      <c r="G1467" s="51" t="s">
        <v>1237</v>
      </c>
      <c r="H1467" s="47" t="s">
        <v>1069</v>
      </c>
    </row>
    <row r="1468" spans="1:8" ht="66">
      <c r="A1468" s="45"/>
      <c r="B1468" s="45" t="s">
        <v>2891</v>
      </c>
      <c r="C1468" s="46"/>
      <c r="D1468" s="45"/>
      <c r="E1468" s="45"/>
      <c r="F1468" s="45"/>
      <c r="G1468" s="45"/>
      <c r="H1468" s="45"/>
    </row>
    <row r="1469" spans="1:8" ht="82.5">
      <c r="A1469" s="61" t="s">
        <v>2892</v>
      </c>
      <c r="B1469" s="47" t="s">
        <v>2893</v>
      </c>
      <c r="C1469" s="105" t="s">
        <v>1235</v>
      </c>
      <c r="D1469" s="199">
        <f t="shared" si="23"/>
        <v>731.16</v>
      </c>
      <c r="E1469" s="49">
        <v>677</v>
      </c>
      <c r="F1469" s="50" t="s">
        <v>1223</v>
      </c>
      <c r="G1469" s="51" t="s">
        <v>1237</v>
      </c>
      <c r="H1469" s="47" t="s">
        <v>2894</v>
      </c>
    </row>
    <row r="1470" spans="1:8" ht="33">
      <c r="A1470" s="42"/>
      <c r="B1470" s="43" t="s">
        <v>953</v>
      </c>
      <c r="C1470" s="44"/>
      <c r="D1470" s="42"/>
      <c r="E1470" s="42"/>
      <c r="F1470" s="42"/>
      <c r="G1470" s="42"/>
      <c r="H1470" s="42"/>
    </row>
    <row r="1471" spans="1:8" ht="33">
      <c r="A1471" s="45"/>
      <c r="B1471" s="45" t="s">
        <v>953</v>
      </c>
      <c r="C1471" s="46"/>
      <c r="D1471" s="45"/>
      <c r="E1471" s="45"/>
      <c r="F1471" s="45"/>
      <c r="G1471" s="45"/>
      <c r="H1471" s="45"/>
    </row>
    <row r="1472" spans="1:8" ht="99">
      <c r="A1472" s="47" t="s">
        <v>954</v>
      </c>
      <c r="B1472" s="50" t="s">
        <v>955</v>
      </c>
      <c r="C1472" s="105" t="s">
        <v>1235</v>
      </c>
      <c r="D1472" s="199">
        <f t="shared" si="23"/>
        <v>2810.16</v>
      </c>
      <c r="E1472" s="49">
        <v>2602</v>
      </c>
      <c r="F1472" s="50" t="s">
        <v>1271</v>
      </c>
      <c r="G1472" s="51" t="s">
        <v>1237</v>
      </c>
      <c r="H1472" s="53" t="s">
        <v>956</v>
      </c>
    </row>
    <row r="1473" spans="1:8" ht="99">
      <c r="A1473" s="47" t="s">
        <v>957</v>
      </c>
      <c r="B1473" s="50" t="s">
        <v>958</v>
      </c>
      <c r="C1473" s="105" t="s">
        <v>1235</v>
      </c>
      <c r="D1473" s="199">
        <f t="shared" si="23"/>
        <v>3967.92</v>
      </c>
      <c r="E1473" s="49">
        <v>3674</v>
      </c>
      <c r="F1473" s="50" t="s">
        <v>1244</v>
      </c>
      <c r="G1473" s="51" t="s">
        <v>1237</v>
      </c>
      <c r="H1473" s="53" t="s">
        <v>956</v>
      </c>
    </row>
    <row r="1474" spans="1:8" ht="66">
      <c r="A1474" s="47" t="s">
        <v>2895</v>
      </c>
      <c r="B1474" s="50" t="s">
        <v>959</v>
      </c>
      <c r="C1474" s="105" t="s">
        <v>1235</v>
      </c>
      <c r="D1474" s="199">
        <f t="shared" si="23"/>
        <v>2596.3200000000002</v>
      </c>
      <c r="E1474" s="49">
        <v>2404</v>
      </c>
      <c r="F1474" s="50" t="s">
        <v>1271</v>
      </c>
      <c r="G1474" s="51" t="s">
        <v>1237</v>
      </c>
      <c r="H1474" s="52" t="s">
        <v>956</v>
      </c>
    </row>
    <row r="1475" spans="1:8" ht="33">
      <c r="A1475" s="153" t="s">
        <v>2896</v>
      </c>
      <c r="B1475" s="158" t="s">
        <v>2897</v>
      </c>
      <c r="C1475" s="105" t="s">
        <v>1235</v>
      </c>
      <c r="D1475" s="199">
        <f t="shared" si="23"/>
        <v>3920.4</v>
      </c>
      <c r="E1475" s="49">
        <v>3630</v>
      </c>
      <c r="F1475" s="50" t="s">
        <v>2898</v>
      </c>
      <c r="G1475" s="51" t="s">
        <v>1237</v>
      </c>
      <c r="H1475" s="52" t="s">
        <v>2899</v>
      </c>
    </row>
    <row r="1476" spans="1:8" ht="66">
      <c r="A1476" s="153" t="s">
        <v>2900</v>
      </c>
      <c r="B1476" s="158" t="s">
        <v>2901</v>
      </c>
      <c r="C1476" s="105" t="s">
        <v>1235</v>
      </c>
      <c r="D1476" s="199">
        <f t="shared" si="23"/>
        <v>8910</v>
      </c>
      <c r="E1476" s="49">
        <v>8250</v>
      </c>
      <c r="F1476" s="50" t="s">
        <v>1287</v>
      </c>
      <c r="G1476" s="51" t="s">
        <v>1237</v>
      </c>
      <c r="H1476" s="52" t="s">
        <v>1894</v>
      </c>
    </row>
    <row r="1477" spans="1:8" ht="66">
      <c r="A1477" s="153" t="s">
        <v>2902</v>
      </c>
      <c r="B1477" s="158" t="s">
        <v>2903</v>
      </c>
      <c r="C1477" s="105" t="s">
        <v>1235</v>
      </c>
      <c r="D1477" s="199">
        <f t="shared" si="23"/>
        <v>11286</v>
      </c>
      <c r="E1477" s="49">
        <v>10450</v>
      </c>
      <c r="F1477" s="50" t="s">
        <v>1261</v>
      </c>
      <c r="G1477" s="51" t="s">
        <v>1237</v>
      </c>
      <c r="H1477" s="52" t="s">
        <v>1894</v>
      </c>
    </row>
    <row r="1478" spans="1:8" ht="33">
      <c r="A1478" s="142"/>
      <c r="B1478" s="142" t="s">
        <v>2904</v>
      </c>
      <c r="C1478" s="46"/>
      <c r="D1478" s="45"/>
      <c r="E1478" s="45"/>
      <c r="F1478" s="45"/>
      <c r="G1478" s="45"/>
      <c r="H1478" s="45"/>
    </row>
    <row r="1479" spans="1:8" ht="33">
      <c r="A1479" s="49">
        <v>62.33</v>
      </c>
      <c r="B1479" s="66" t="s">
        <v>2905</v>
      </c>
      <c r="C1479" s="105" t="s">
        <v>1235</v>
      </c>
      <c r="D1479" s="199">
        <f t="shared" si="23"/>
        <v>3920.4</v>
      </c>
      <c r="E1479" s="49">
        <v>3630</v>
      </c>
      <c r="F1479" s="50" t="s">
        <v>1271</v>
      </c>
      <c r="G1479" s="51" t="s">
        <v>1237</v>
      </c>
      <c r="H1479" s="140" t="s">
        <v>2906</v>
      </c>
    </row>
    <row r="1480" spans="1:8" ht="33">
      <c r="A1480" s="49">
        <v>62.42</v>
      </c>
      <c r="B1480" s="66" t="s">
        <v>2907</v>
      </c>
      <c r="C1480" s="105" t="s">
        <v>1235</v>
      </c>
      <c r="D1480" s="199">
        <f t="shared" si="23"/>
        <v>7840.8</v>
      </c>
      <c r="E1480" s="49">
        <v>7260</v>
      </c>
      <c r="F1480" s="50" t="s">
        <v>1271</v>
      </c>
      <c r="G1480" s="51" t="s">
        <v>1237</v>
      </c>
      <c r="H1480" s="140" t="s">
        <v>2906</v>
      </c>
    </row>
    <row r="1481" spans="1:8" ht="33">
      <c r="A1481" s="49">
        <v>62.43</v>
      </c>
      <c r="B1481" s="66" t="s">
        <v>2908</v>
      </c>
      <c r="C1481" s="105" t="s">
        <v>1235</v>
      </c>
      <c r="D1481" s="199">
        <f t="shared" si="23"/>
        <v>11761.2</v>
      </c>
      <c r="E1481" s="49">
        <v>10890</v>
      </c>
      <c r="F1481" s="50" t="s">
        <v>1271</v>
      </c>
      <c r="G1481" s="51" t="s">
        <v>1237</v>
      </c>
      <c r="H1481" s="140" t="s">
        <v>2906</v>
      </c>
    </row>
    <row r="1482" spans="1:8" ht="33">
      <c r="A1482" s="49">
        <v>62.44</v>
      </c>
      <c r="B1482" s="66" t="s">
        <v>2909</v>
      </c>
      <c r="C1482" s="105" t="s">
        <v>1235</v>
      </c>
      <c r="D1482" s="199">
        <f t="shared" si="23"/>
        <v>15681.6</v>
      </c>
      <c r="E1482" s="49">
        <v>14520</v>
      </c>
      <c r="F1482" s="50" t="s">
        <v>1271</v>
      </c>
      <c r="G1482" s="51" t="s">
        <v>1237</v>
      </c>
      <c r="H1482" s="140" t="s">
        <v>2906</v>
      </c>
    </row>
    <row r="1483" spans="1:8" ht="33">
      <c r="A1483" s="49">
        <v>62.45</v>
      </c>
      <c r="B1483" s="66" t="s">
        <v>2910</v>
      </c>
      <c r="C1483" s="105" t="s">
        <v>1235</v>
      </c>
      <c r="D1483" s="199">
        <f t="shared" si="23"/>
        <v>19602</v>
      </c>
      <c r="E1483" s="49">
        <v>18150</v>
      </c>
      <c r="F1483" s="50" t="s">
        <v>1236</v>
      </c>
      <c r="G1483" s="51" t="s">
        <v>1237</v>
      </c>
      <c r="H1483" s="140" t="s">
        <v>2906</v>
      </c>
    </row>
    <row r="1484" spans="1:8" ht="33">
      <c r="A1484" s="49">
        <v>62.32</v>
      </c>
      <c r="B1484" s="66" t="s">
        <v>2911</v>
      </c>
      <c r="C1484" s="105" t="s">
        <v>1235</v>
      </c>
      <c r="D1484" s="199">
        <f t="shared" si="23"/>
        <v>23522.400000000001</v>
      </c>
      <c r="E1484" s="49">
        <v>21780</v>
      </c>
      <c r="F1484" s="50" t="s">
        <v>1313</v>
      </c>
      <c r="G1484" s="51" t="s">
        <v>1237</v>
      </c>
      <c r="H1484" s="140" t="s">
        <v>2906</v>
      </c>
    </row>
    <row r="1485" spans="1:8" ht="33">
      <c r="A1485" s="49">
        <v>62.46</v>
      </c>
      <c r="B1485" s="66" t="s">
        <v>2912</v>
      </c>
      <c r="C1485" s="105" t="s">
        <v>1235</v>
      </c>
      <c r="D1485" s="199">
        <f t="shared" si="23"/>
        <v>27442.799999999999</v>
      </c>
      <c r="E1485" s="49">
        <v>25410</v>
      </c>
      <c r="F1485" s="50" t="s">
        <v>1313</v>
      </c>
      <c r="G1485" s="51" t="s">
        <v>1237</v>
      </c>
      <c r="H1485" s="140" t="s">
        <v>2906</v>
      </c>
    </row>
    <row r="1486" spans="1:8" ht="33">
      <c r="A1486" s="49">
        <v>62.47</v>
      </c>
      <c r="B1486" s="66" t="s">
        <v>2913</v>
      </c>
      <c r="C1486" s="105" t="s">
        <v>1235</v>
      </c>
      <c r="D1486" s="199">
        <f t="shared" si="23"/>
        <v>31363.200000000001</v>
      </c>
      <c r="E1486" s="49">
        <v>29040</v>
      </c>
      <c r="F1486" s="50" t="s">
        <v>1313</v>
      </c>
      <c r="G1486" s="51" t="s">
        <v>1237</v>
      </c>
      <c r="H1486" s="140" t="s">
        <v>2906</v>
      </c>
    </row>
    <row r="1487" spans="1:8" ht="33">
      <c r="A1487" s="49">
        <v>62.48</v>
      </c>
      <c r="B1487" s="66" t="s">
        <v>2914</v>
      </c>
      <c r="C1487" s="105" t="s">
        <v>1235</v>
      </c>
      <c r="D1487" s="199">
        <f t="shared" si="23"/>
        <v>35283.599999999999</v>
      </c>
      <c r="E1487" s="49">
        <v>32670</v>
      </c>
      <c r="F1487" s="50" t="s">
        <v>1313</v>
      </c>
      <c r="G1487" s="51" t="s">
        <v>1237</v>
      </c>
      <c r="H1487" s="140" t="s">
        <v>2906</v>
      </c>
    </row>
    <row r="1488" spans="1:8" ht="33">
      <c r="A1488" s="49">
        <v>95.91</v>
      </c>
      <c r="B1488" s="66" t="s">
        <v>2915</v>
      </c>
      <c r="C1488" s="105" t="s">
        <v>1235</v>
      </c>
      <c r="D1488" s="199">
        <f t="shared" si="23"/>
        <v>39204</v>
      </c>
      <c r="E1488" s="49">
        <v>36300</v>
      </c>
      <c r="F1488" s="50" t="s">
        <v>1313</v>
      </c>
      <c r="G1488" s="51" t="s">
        <v>1237</v>
      </c>
      <c r="H1488" s="140" t="s">
        <v>2906</v>
      </c>
    </row>
    <row r="1489" spans="1:8" ht="33">
      <c r="A1489" s="42"/>
      <c r="B1489" s="43" t="s">
        <v>960</v>
      </c>
      <c r="C1489" s="44"/>
      <c r="D1489" s="42"/>
      <c r="E1489" s="42"/>
      <c r="F1489" s="42"/>
      <c r="G1489" s="42"/>
      <c r="H1489" s="42"/>
    </row>
    <row r="1490" spans="1:8" ht="49.5">
      <c r="A1490" s="45"/>
      <c r="B1490" s="45" t="s">
        <v>961</v>
      </c>
      <c r="C1490" s="46"/>
      <c r="D1490" s="29"/>
      <c r="E1490" s="45"/>
      <c r="F1490" s="45"/>
      <c r="G1490" s="45"/>
      <c r="H1490" s="45"/>
    </row>
    <row r="1491" spans="1:8" ht="115.5">
      <c r="A1491" s="47" t="s">
        <v>962</v>
      </c>
      <c r="B1491" s="41" t="s">
        <v>2916</v>
      </c>
      <c r="C1491" s="105" t="s">
        <v>1235</v>
      </c>
      <c r="D1491" s="199">
        <f t="shared" si="23"/>
        <v>1817.64</v>
      </c>
      <c r="E1491" s="49">
        <v>1683</v>
      </c>
      <c r="F1491" s="50" t="s">
        <v>1223</v>
      </c>
      <c r="G1491" s="51" t="s">
        <v>1965</v>
      </c>
      <c r="H1491" s="52" t="s">
        <v>1272</v>
      </c>
    </row>
    <row r="1492" spans="1:8" ht="115.5">
      <c r="A1492" s="47" t="s">
        <v>963</v>
      </c>
      <c r="B1492" s="41" t="s">
        <v>2917</v>
      </c>
      <c r="C1492" s="105" t="s">
        <v>964</v>
      </c>
      <c r="D1492" s="199">
        <f t="shared" si="23"/>
        <v>1318.68</v>
      </c>
      <c r="E1492" s="49">
        <v>1221</v>
      </c>
      <c r="F1492" s="50" t="s">
        <v>223</v>
      </c>
      <c r="G1492" s="51" t="s">
        <v>1237</v>
      </c>
      <c r="H1492" s="52" t="s">
        <v>1272</v>
      </c>
    </row>
    <row r="1493" spans="1:8" ht="409.5">
      <c r="A1493" s="66" t="s">
        <v>2918</v>
      </c>
      <c r="B1493" s="41" t="s">
        <v>2919</v>
      </c>
      <c r="C1493" s="105" t="s">
        <v>2920</v>
      </c>
      <c r="D1493" s="199">
        <f t="shared" si="23"/>
        <v>8607.6</v>
      </c>
      <c r="E1493" s="49">
        <v>7970</v>
      </c>
      <c r="F1493" s="50" t="s">
        <v>1972</v>
      </c>
      <c r="G1493" s="51" t="s">
        <v>1965</v>
      </c>
      <c r="H1493" s="47" t="s">
        <v>2921</v>
      </c>
    </row>
    <row r="1494" spans="1:8" ht="214.5">
      <c r="A1494" s="69" t="s">
        <v>966</v>
      </c>
      <c r="B1494" s="41" t="s">
        <v>2922</v>
      </c>
      <c r="C1494" s="105" t="s">
        <v>1222</v>
      </c>
      <c r="D1494" s="199">
        <f t="shared" si="23"/>
        <v>2779.92</v>
      </c>
      <c r="E1494" s="49">
        <v>2574</v>
      </c>
      <c r="F1494" s="50" t="s">
        <v>1223</v>
      </c>
      <c r="G1494" s="51" t="s">
        <v>1965</v>
      </c>
      <c r="H1494" s="52" t="s">
        <v>2923</v>
      </c>
    </row>
    <row r="1495" spans="1:8" ht="379.5">
      <c r="A1495" s="69" t="s">
        <v>967</v>
      </c>
      <c r="B1495" s="41" t="s">
        <v>2924</v>
      </c>
      <c r="C1495" s="105" t="s">
        <v>1222</v>
      </c>
      <c r="D1495" s="199">
        <f t="shared" si="23"/>
        <v>5483.16</v>
      </c>
      <c r="E1495" s="49">
        <v>5077</v>
      </c>
      <c r="F1495" s="50" t="s">
        <v>1223</v>
      </c>
      <c r="G1495" s="51" t="s">
        <v>1965</v>
      </c>
      <c r="H1495" s="52" t="s">
        <v>2923</v>
      </c>
    </row>
    <row r="1496" spans="1:8" ht="409.5">
      <c r="A1496" s="69" t="s">
        <v>968</v>
      </c>
      <c r="B1496" s="41" t="s">
        <v>2925</v>
      </c>
      <c r="C1496" s="105" t="s">
        <v>964</v>
      </c>
      <c r="D1496" s="199">
        <f t="shared" si="23"/>
        <v>5809.32</v>
      </c>
      <c r="E1496" s="49">
        <v>5379</v>
      </c>
      <c r="F1496" s="50" t="s">
        <v>1223</v>
      </c>
      <c r="G1496" s="51" t="s">
        <v>1965</v>
      </c>
      <c r="H1496" s="47" t="s">
        <v>2926</v>
      </c>
    </row>
    <row r="1497" spans="1:8" ht="409.5">
      <c r="A1497" s="54" t="s">
        <v>2927</v>
      </c>
      <c r="B1497" s="173" t="s">
        <v>2928</v>
      </c>
      <c r="C1497" s="105" t="s">
        <v>964</v>
      </c>
      <c r="D1497" s="199">
        <f t="shared" si="23"/>
        <v>7294.32</v>
      </c>
      <c r="E1497" s="49">
        <v>6754</v>
      </c>
      <c r="F1497" s="50" t="s">
        <v>1223</v>
      </c>
      <c r="G1497" s="51" t="s">
        <v>1965</v>
      </c>
      <c r="H1497" s="47" t="s">
        <v>2929</v>
      </c>
    </row>
    <row r="1498" spans="1:8" ht="198">
      <c r="A1498" s="69" t="s">
        <v>2930</v>
      </c>
      <c r="B1498" s="27" t="s">
        <v>2931</v>
      </c>
      <c r="C1498" s="105" t="s">
        <v>1235</v>
      </c>
      <c r="D1498" s="199">
        <f t="shared" si="23"/>
        <v>3748.68</v>
      </c>
      <c r="E1498" s="49">
        <v>3471</v>
      </c>
      <c r="F1498" s="63" t="s">
        <v>1244</v>
      </c>
      <c r="G1498" s="60" t="s">
        <v>1237</v>
      </c>
      <c r="H1498" s="63" t="s">
        <v>2932</v>
      </c>
    </row>
    <row r="1499" spans="1:8" ht="198">
      <c r="A1499" s="47" t="s">
        <v>969</v>
      </c>
      <c r="B1499" s="41" t="s">
        <v>2933</v>
      </c>
      <c r="C1499" s="105" t="s">
        <v>1222</v>
      </c>
      <c r="D1499" s="199">
        <f t="shared" si="23"/>
        <v>5013.3599999999997</v>
      </c>
      <c r="E1499" s="49">
        <v>4642</v>
      </c>
      <c r="F1499" s="50" t="s">
        <v>223</v>
      </c>
      <c r="G1499" s="51" t="s">
        <v>1237</v>
      </c>
      <c r="H1499" s="52" t="s">
        <v>1272</v>
      </c>
    </row>
    <row r="1500" spans="1:8" ht="115.5">
      <c r="A1500" s="69" t="s">
        <v>2934</v>
      </c>
      <c r="B1500" s="113" t="s">
        <v>2935</v>
      </c>
      <c r="C1500" s="86" t="s">
        <v>1222</v>
      </c>
      <c r="D1500" s="199">
        <f t="shared" si="23"/>
        <v>2180.52</v>
      </c>
      <c r="E1500" s="49">
        <v>2019</v>
      </c>
      <c r="F1500" s="64" t="s">
        <v>2936</v>
      </c>
      <c r="G1500" s="60" t="s">
        <v>1237</v>
      </c>
      <c r="H1500" s="85" t="s">
        <v>1272</v>
      </c>
    </row>
    <row r="1501" spans="1:8" ht="82.5">
      <c r="A1501" s="47" t="s">
        <v>970</v>
      </c>
      <c r="B1501" s="41" t="s">
        <v>2937</v>
      </c>
      <c r="C1501" s="105" t="s">
        <v>1222</v>
      </c>
      <c r="D1501" s="199">
        <f t="shared" si="23"/>
        <v>2204.2800000000002</v>
      </c>
      <c r="E1501" s="49">
        <v>2041</v>
      </c>
      <c r="F1501" s="50" t="s">
        <v>1223</v>
      </c>
      <c r="G1501" s="51" t="s">
        <v>1965</v>
      </c>
      <c r="H1501" s="52" t="s">
        <v>2938</v>
      </c>
    </row>
    <row r="1502" spans="1:8" ht="99">
      <c r="A1502" s="47" t="s">
        <v>971</v>
      </c>
      <c r="B1502" s="41" t="s">
        <v>2939</v>
      </c>
      <c r="C1502" s="105" t="s">
        <v>1222</v>
      </c>
      <c r="D1502" s="199">
        <f t="shared" si="23"/>
        <v>1135.08</v>
      </c>
      <c r="E1502" s="49">
        <v>1051</v>
      </c>
      <c r="F1502" s="50" t="s">
        <v>1223</v>
      </c>
      <c r="G1502" s="51" t="s">
        <v>1965</v>
      </c>
      <c r="H1502" s="52" t="s">
        <v>1272</v>
      </c>
    </row>
    <row r="1503" spans="1:8" ht="181.5">
      <c r="A1503" s="47" t="s">
        <v>972</v>
      </c>
      <c r="B1503" s="41" t="s">
        <v>2940</v>
      </c>
      <c r="C1503" s="105" t="s">
        <v>1222</v>
      </c>
      <c r="D1503" s="199">
        <f t="shared" si="23"/>
        <v>1135.08</v>
      </c>
      <c r="E1503" s="49">
        <v>1051</v>
      </c>
      <c r="F1503" s="50" t="s">
        <v>1223</v>
      </c>
      <c r="G1503" s="51" t="s">
        <v>1965</v>
      </c>
      <c r="H1503" s="52" t="s">
        <v>1272</v>
      </c>
    </row>
    <row r="1504" spans="1:8" ht="66">
      <c r="A1504" s="109" t="s">
        <v>2941</v>
      </c>
      <c r="B1504" s="174" t="s">
        <v>2942</v>
      </c>
      <c r="C1504" s="74" t="s">
        <v>1222</v>
      </c>
      <c r="D1504" s="199">
        <f t="shared" si="23"/>
        <v>21758.76</v>
      </c>
      <c r="E1504" s="49">
        <v>20147</v>
      </c>
      <c r="F1504" s="109" t="s">
        <v>1261</v>
      </c>
      <c r="G1504" s="60" t="s">
        <v>1237</v>
      </c>
      <c r="H1504" s="63" t="s">
        <v>2923</v>
      </c>
    </row>
    <row r="1505" spans="1:8" ht="16.5">
      <c r="A1505" s="109" t="s">
        <v>2943</v>
      </c>
      <c r="B1505" s="139" t="s">
        <v>2944</v>
      </c>
      <c r="C1505" s="74" t="s">
        <v>1222</v>
      </c>
      <c r="D1505" s="199">
        <f t="shared" si="23"/>
        <v>11411.28</v>
      </c>
      <c r="E1505" s="49">
        <v>10566</v>
      </c>
      <c r="F1505" s="109" t="s">
        <v>1261</v>
      </c>
      <c r="G1505" s="60" t="s">
        <v>1237</v>
      </c>
      <c r="H1505" s="63" t="s">
        <v>1272</v>
      </c>
    </row>
    <row r="1506" spans="1:8" ht="66">
      <c r="A1506" s="64" t="s">
        <v>2945</v>
      </c>
      <c r="B1506" s="108" t="s">
        <v>2946</v>
      </c>
      <c r="C1506" s="65" t="s">
        <v>2947</v>
      </c>
      <c r="D1506" s="199">
        <f t="shared" si="23"/>
        <v>12474</v>
      </c>
      <c r="E1506" s="49">
        <v>11550</v>
      </c>
      <c r="F1506" s="166" t="s">
        <v>1261</v>
      </c>
      <c r="G1506" s="71" t="s">
        <v>1237</v>
      </c>
      <c r="H1506" s="63" t="s">
        <v>2923</v>
      </c>
    </row>
    <row r="1507" spans="1:8" ht="82.5">
      <c r="A1507" s="47" t="s">
        <v>973</v>
      </c>
      <c r="B1507" s="41" t="s">
        <v>2948</v>
      </c>
      <c r="C1507" s="105" t="s">
        <v>1222</v>
      </c>
      <c r="D1507" s="199">
        <f t="shared" si="23"/>
        <v>1479.6</v>
      </c>
      <c r="E1507" s="49">
        <v>1370</v>
      </c>
      <c r="F1507" s="50" t="s">
        <v>1223</v>
      </c>
      <c r="G1507" s="51" t="s">
        <v>1965</v>
      </c>
      <c r="H1507" s="52" t="s">
        <v>1272</v>
      </c>
    </row>
    <row r="1508" spans="1:8" ht="115.5">
      <c r="A1508" s="47" t="s">
        <v>975</v>
      </c>
      <c r="B1508" s="41" t="s">
        <v>2949</v>
      </c>
      <c r="C1508" s="105" t="s">
        <v>1222</v>
      </c>
      <c r="D1508" s="199">
        <f t="shared" si="23"/>
        <v>3392.28</v>
      </c>
      <c r="E1508" s="49">
        <v>3141</v>
      </c>
      <c r="F1508" s="50" t="s">
        <v>1223</v>
      </c>
      <c r="G1508" s="51" t="s">
        <v>1965</v>
      </c>
      <c r="H1508" s="52" t="s">
        <v>1272</v>
      </c>
    </row>
    <row r="1509" spans="1:8" ht="115.5">
      <c r="A1509" s="47" t="s">
        <v>976</v>
      </c>
      <c r="B1509" s="41" t="s">
        <v>2950</v>
      </c>
      <c r="C1509" s="105" t="s">
        <v>1222</v>
      </c>
      <c r="D1509" s="199">
        <f t="shared" si="23"/>
        <v>1508.76</v>
      </c>
      <c r="E1509" s="49">
        <v>1397</v>
      </c>
      <c r="F1509" s="50" t="s">
        <v>1223</v>
      </c>
      <c r="G1509" s="51" t="s">
        <v>1965</v>
      </c>
      <c r="H1509" s="50" t="s">
        <v>1248</v>
      </c>
    </row>
    <row r="1510" spans="1:8" ht="66">
      <c r="A1510" s="47" t="s">
        <v>974</v>
      </c>
      <c r="B1510" s="41" t="s">
        <v>2951</v>
      </c>
      <c r="C1510" s="105" t="s">
        <v>211</v>
      </c>
      <c r="D1510" s="199">
        <f t="shared" si="23"/>
        <v>700.92</v>
      </c>
      <c r="E1510" s="49">
        <v>649</v>
      </c>
      <c r="F1510" s="50" t="s">
        <v>1223</v>
      </c>
      <c r="G1510" s="51" t="s">
        <v>1965</v>
      </c>
      <c r="H1510" s="47" t="s">
        <v>2952</v>
      </c>
    </row>
    <row r="1511" spans="1:8" ht="115.5">
      <c r="A1511" s="69" t="s">
        <v>2953</v>
      </c>
      <c r="B1511" s="113" t="s">
        <v>2954</v>
      </c>
      <c r="C1511" s="86" t="s">
        <v>1222</v>
      </c>
      <c r="D1511" s="199">
        <f t="shared" si="23"/>
        <v>1069.2</v>
      </c>
      <c r="E1511" s="49">
        <v>990</v>
      </c>
      <c r="F1511" s="64" t="s">
        <v>1223</v>
      </c>
      <c r="G1511" s="60" t="s">
        <v>1237</v>
      </c>
      <c r="H1511" s="85" t="s">
        <v>2923</v>
      </c>
    </row>
    <row r="1512" spans="1:8" ht="115.5">
      <c r="A1512" s="47" t="s">
        <v>2955</v>
      </c>
      <c r="B1512" s="41" t="s">
        <v>2956</v>
      </c>
      <c r="C1512" s="105" t="s">
        <v>1222</v>
      </c>
      <c r="D1512" s="199">
        <f t="shared" si="23"/>
        <v>2613.6</v>
      </c>
      <c r="E1512" s="49">
        <v>2420</v>
      </c>
      <c r="F1512" s="50" t="s">
        <v>1261</v>
      </c>
      <c r="G1512" s="60" t="s">
        <v>1237</v>
      </c>
      <c r="H1512" s="52" t="s">
        <v>2957</v>
      </c>
    </row>
    <row r="1513" spans="1:8" ht="330">
      <c r="A1513" s="69" t="s">
        <v>2958</v>
      </c>
      <c r="B1513" s="173" t="s">
        <v>2959</v>
      </c>
      <c r="C1513" s="70" t="s">
        <v>1235</v>
      </c>
      <c r="D1513" s="199">
        <f t="shared" si="23"/>
        <v>3112.56</v>
      </c>
      <c r="E1513" s="49">
        <v>2882</v>
      </c>
      <c r="F1513" s="63" t="s">
        <v>1287</v>
      </c>
      <c r="G1513" s="51" t="s">
        <v>1237</v>
      </c>
      <c r="H1513" s="85" t="s">
        <v>2932</v>
      </c>
    </row>
    <row r="1514" spans="1:8" ht="409.5">
      <c r="A1514" s="54" t="s">
        <v>2960</v>
      </c>
      <c r="B1514" s="173" t="s">
        <v>2961</v>
      </c>
      <c r="C1514" s="105" t="s">
        <v>964</v>
      </c>
      <c r="D1514" s="199">
        <f t="shared" si="23"/>
        <v>4989.6000000000004</v>
      </c>
      <c r="E1514" s="49">
        <v>4620</v>
      </c>
      <c r="F1514" s="63" t="s">
        <v>1223</v>
      </c>
      <c r="G1514" s="51" t="s">
        <v>1965</v>
      </c>
      <c r="H1514" s="85" t="s">
        <v>2962</v>
      </c>
    </row>
    <row r="1515" spans="1:8" ht="313.5">
      <c r="A1515" s="54" t="s">
        <v>2963</v>
      </c>
      <c r="B1515" s="173" t="s">
        <v>2964</v>
      </c>
      <c r="C1515" s="175" t="s">
        <v>964</v>
      </c>
      <c r="D1515" s="199">
        <f t="shared" si="23"/>
        <v>2815.56</v>
      </c>
      <c r="E1515" s="49">
        <v>2607</v>
      </c>
      <c r="F1515" s="63" t="s">
        <v>1223</v>
      </c>
      <c r="G1515" s="51" t="s">
        <v>1965</v>
      </c>
      <c r="H1515" s="85" t="s">
        <v>2965</v>
      </c>
    </row>
    <row r="1516" spans="1:8" ht="165">
      <c r="A1516" s="54" t="s">
        <v>2966</v>
      </c>
      <c r="B1516" s="173" t="s">
        <v>2967</v>
      </c>
      <c r="C1516" s="175" t="s">
        <v>964</v>
      </c>
      <c r="D1516" s="199">
        <f t="shared" si="23"/>
        <v>1461.24</v>
      </c>
      <c r="E1516" s="49">
        <v>1353</v>
      </c>
      <c r="F1516" s="63" t="s">
        <v>1223</v>
      </c>
      <c r="G1516" s="60" t="s">
        <v>1237</v>
      </c>
      <c r="H1516" s="85" t="s">
        <v>2968</v>
      </c>
    </row>
    <row r="1517" spans="1:8" ht="181.5">
      <c r="A1517" s="54" t="s">
        <v>2969</v>
      </c>
      <c r="B1517" s="173" t="s">
        <v>2970</v>
      </c>
      <c r="C1517" s="70" t="s">
        <v>964</v>
      </c>
      <c r="D1517" s="199">
        <f t="shared" si="23"/>
        <v>6058.8</v>
      </c>
      <c r="E1517" s="49">
        <v>5610</v>
      </c>
      <c r="F1517" s="63" t="s">
        <v>1236</v>
      </c>
      <c r="G1517" s="60" t="s">
        <v>1237</v>
      </c>
      <c r="H1517" s="85" t="s">
        <v>1272</v>
      </c>
    </row>
    <row r="1518" spans="1:8" ht="297">
      <c r="A1518" s="54" t="s">
        <v>2971</v>
      </c>
      <c r="B1518" s="173" t="s">
        <v>2972</v>
      </c>
      <c r="C1518" s="175" t="s">
        <v>964</v>
      </c>
      <c r="D1518" s="199">
        <f t="shared" si="23"/>
        <v>7995.24</v>
      </c>
      <c r="E1518" s="49">
        <v>7403</v>
      </c>
      <c r="F1518" s="63" t="s">
        <v>1236</v>
      </c>
      <c r="G1518" s="60" t="s">
        <v>1237</v>
      </c>
      <c r="H1518" s="85" t="s">
        <v>2973</v>
      </c>
    </row>
    <row r="1519" spans="1:8" ht="214.5">
      <c r="A1519" s="54" t="s">
        <v>2974</v>
      </c>
      <c r="B1519" s="173" t="s">
        <v>2975</v>
      </c>
      <c r="C1519" s="175" t="s">
        <v>2947</v>
      </c>
      <c r="D1519" s="199">
        <f t="shared" si="23"/>
        <v>9819.36</v>
      </c>
      <c r="E1519" s="49">
        <v>9092</v>
      </c>
      <c r="F1519" s="63" t="s">
        <v>1313</v>
      </c>
      <c r="G1519" s="60" t="s">
        <v>1237</v>
      </c>
      <c r="H1519" s="63" t="s">
        <v>1272</v>
      </c>
    </row>
    <row r="1520" spans="1:8" ht="297">
      <c r="A1520" s="54" t="s">
        <v>2976</v>
      </c>
      <c r="B1520" s="173" t="s">
        <v>2977</v>
      </c>
      <c r="C1520" s="175" t="s">
        <v>964</v>
      </c>
      <c r="D1520" s="199">
        <f t="shared" si="23"/>
        <v>14446.08</v>
      </c>
      <c r="E1520" s="49">
        <v>13376</v>
      </c>
      <c r="F1520" s="63" t="s">
        <v>1313</v>
      </c>
      <c r="G1520" s="60" t="s">
        <v>1237</v>
      </c>
      <c r="H1520" s="63" t="s">
        <v>2952</v>
      </c>
    </row>
    <row r="1521" spans="1:8" ht="132">
      <c r="A1521" s="49" t="s">
        <v>2978</v>
      </c>
      <c r="B1521" s="173" t="s">
        <v>2979</v>
      </c>
      <c r="C1521" s="70" t="s">
        <v>964</v>
      </c>
      <c r="D1521" s="199">
        <f t="shared" si="23"/>
        <v>3843.7200000000003</v>
      </c>
      <c r="E1521" s="49">
        <v>3559</v>
      </c>
      <c r="F1521" s="63" t="s">
        <v>1236</v>
      </c>
      <c r="G1521" s="60" t="s">
        <v>1237</v>
      </c>
      <c r="H1521" s="63" t="s">
        <v>2980</v>
      </c>
    </row>
    <row r="1522" spans="1:8" ht="82.5">
      <c r="A1522" s="54" t="s">
        <v>2981</v>
      </c>
      <c r="B1522" s="173" t="s">
        <v>2982</v>
      </c>
      <c r="C1522" s="175" t="s">
        <v>2947</v>
      </c>
      <c r="D1522" s="199">
        <f t="shared" si="23"/>
        <v>826.2</v>
      </c>
      <c r="E1522" s="49">
        <v>765</v>
      </c>
      <c r="F1522" s="63" t="s">
        <v>1223</v>
      </c>
      <c r="G1522" s="51" t="s">
        <v>1965</v>
      </c>
      <c r="H1522" s="63" t="s">
        <v>2983</v>
      </c>
    </row>
    <row r="1523" spans="1:8" ht="165">
      <c r="A1523" s="54" t="s">
        <v>2984</v>
      </c>
      <c r="B1523" s="173" t="s">
        <v>2985</v>
      </c>
      <c r="C1523" s="70" t="s">
        <v>964</v>
      </c>
      <c r="D1523" s="199">
        <f t="shared" si="23"/>
        <v>6629.04</v>
      </c>
      <c r="E1523" s="49">
        <v>6138</v>
      </c>
      <c r="F1523" s="63" t="s">
        <v>1236</v>
      </c>
      <c r="G1523" s="60" t="s">
        <v>1237</v>
      </c>
      <c r="H1523" s="63" t="s">
        <v>1272</v>
      </c>
    </row>
    <row r="1524" spans="1:8" ht="49.5">
      <c r="A1524" s="45"/>
      <c r="B1524" s="45" t="s">
        <v>977</v>
      </c>
      <c r="C1524" s="46"/>
      <c r="D1524" s="29"/>
      <c r="E1524" s="45"/>
      <c r="F1524" s="45"/>
      <c r="G1524" s="45"/>
      <c r="H1524" s="45"/>
    </row>
    <row r="1525" spans="1:8" ht="409.5">
      <c r="A1525" s="47" t="s">
        <v>978</v>
      </c>
      <c r="B1525" s="41" t="s">
        <v>2986</v>
      </c>
      <c r="C1525" s="105" t="s">
        <v>964</v>
      </c>
      <c r="D1525" s="199">
        <f t="shared" ref="D1525:D1583" si="24">E1525+(E1525*0.08)</f>
        <v>5417.28</v>
      </c>
      <c r="E1525" s="49">
        <v>5016</v>
      </c>
      <c r="F1525" s="50" t="s">
        <v>1223</v>
      </c>
      <c r="G1525" s="51" t="s">
        <v>1965</v>
      </c>
      <c r="H1525" s="47" t="s">
        <v>2987</v>
      </c>
    </row>
    <row r="1526" spans="1:8" ht="66">
      <c r="A1526" s="54">
        <v>52.98</v>
      </c>
      <c r="B1526" s="173" t="s">
        <v>2988</v>
      </c>
      <c r="C1526" s="175" t="s">
        <v>1222</v>
      </c>
      <c r="D1526" s="199">
        <f t="shared" si="24"/>
        <v>5702.4</v>
      </c>
      <c r="E1526" s="49">
        <v>5280</v>
      </c>
      <c r="F1526" s="63" t="s">
        <v>2989</v>
      </c>
      <c r="G1526" s="51" t="s">
        <v>1237</v>
      </c>
      <c r="H1526" s="63" t="s">
        <v>1224</v>
      </c>
    </row>
    <row r="1527" spans="1:8" ht="49.5">
      <c r="A1527" s="66">
        <v>94.01</v>
      </c>
      <c r="B1527" s="55" t="s">
        <v>2990</v>
      </c>
      <c r="C1527" s="48" t="s">
        <v>1222</v>
      </c>
      <c r="D1527" s="199">
        <f t="shared" si="24"/>
        <v>6652.8</v>
      </c>
      <c r="E1527" s="49">
        <v>6160</v>
      </c>
      <c r="F1527" s="97" t="s">
        <v>2038</v>
      </c>
      <c r="G1527" s="98" t="s">
        <v>1237</v>
      </c>
      <c r="H1527" s="52" t="s">
        <v>1272</v>
      </c>
    </row>
    <row r="1528" spans="1:8" ht="49.5">
      <c r="A1528" s="66">
        <v>94.02</v>
      </c>
      <c r="B1528" s="55" t="s">
        <v>2991</v>
      </c>
      <c r="C1528" s="48" t="s">
        <v>1222</v>
      </c>
      <c r="D1528" s="199">
        <f t="shared" si="24"/>
        <v>2019.6</v>
      </c>
      <c r="E1528" s="49">
        <v>1870</v>
      </c>
      <c r="F1528" s="97" t="s">
        <v>2038</v>
      </c>
      <c r="G1528" s="98" t="s">
        <v>1237</v>
      </c>
      <c r="H1528" s="52" t="s">
        <v>1272</v>
      </c>
    </row>
    <row r="1529" spans="1:8" ht="132">
      <c r="A1529" s="66">
        <v>94.03</v>
      </c>
      <c r="B1529" s="55" t="s">
        <v>2992</v>
      </c>
      <c r="C1529" s="48" t="s">
        <v>1222</v>
      </c>
      <c r="D1529" s="199">
        <f t="shared" si="24"/>
        <v>2138.4</v>
      </c>
      <c r="E1529" s="49">
        <v>1980</v>
      </c>
      <c r="F1529" s="97" t="s">
        <v>2038</v>
      </c>
      <c r="G1529" s="98" t="s">
        <v>1237</v>
      </c>
      <c r="H1529" s="52" t="s">
        <v>1272</v>
      </c>
    </row>
    <row r="1530" spans="1:8" ht="132">
      <c r="A1530" s="66">
        <v>94.04</v>
      </c>
      <c r="B1530" s="55" t="s">
        <v>2993</v>
      </c>
      <c r="C1530" s="48" t="s">
        <v>1222</v>
      </c>
      <c r="D1530" s="199">
        <f t="shared" si="24"/>
        <v>2732.4</v>
      </c>
      <c r="E1530" s="49">
        <v>2530</v>
      </c>
      <c r="F1530" s="97" t="s">
        <v>2038</v>
      </c>
      <c r="G1530" s="98" t="s">
        <v>1237</v>
      </c>
      <c r="H1530" s="52" t="s">
        <v>1272</v>
      </c>
    </row>
    <row r="1531" spans="1:8" ht="49.5">
      <c r="A1531" s="66">
        <v>94.05</v>
      </c>
      <c r="B1531" s="55" t="s">
        <v>2994</v>
      </c>
      <c r="C1531" s="48" t="s">
        <v>1222</v>
      </c>
      <c r="D1531" s="199">
        <f t="shared" si="24"/>
        <v>2732.4</v>
      </c>
      <c r="E1531" s="49">
        <v>2530</v>
      </c>
      <c r="F1531" s="97" t="s">
        <v>2038</v>
      </c>
      <c r="G1531" s="98" t="s">
        <v>1237</v>
      </c>
      <c r="H1531" s="52" t="s">
        <v>1272</v>
      </c>
    </row>
    <row r="1532" spans="1:8" ht="49.5">
      <c r="A1532" s="66">
        <v>94.06</v>
      </c>
      <c r="B1532" s="55" t="s">
        <v>2995</v>
      </c>
      <c r="C1532" s="48" t="s">
        <v>1222</v>
      </c>
      <c r="D1532" s="199">
        <f t="shared" si="24"/>
        <v>2732.4</v>
      </c>
      <c r="E1532" s="49">
        <v>2530</v>
      </c>
      <c r="F1532" s="97" t="s">
        <v>2038</v>
      </c>
      <c r="G1532" s="98" t="s">
        <v>1237</v>
      </c>
      <c r="H1532" s="52" t="s">
        <v>1272</v>
      </c>
    </row>
    <row r="1533" spans="1:8" ht="49.5">
      <c r="A1533" s="66">
        <v>94.07</v>
      </c>
      <c r="B1533" s="63" t="s">
        <v>2996</v>
      </c>
      <c r="C1533" s="48" t="s">
        <v>1222</v>
      </c>
      <c r="D1533" s="199">
        <f t="shared" si="24"/>
        <v>2732.4</v>
      </c>
      <c r="E1533" s="49">
        <v>2530</v>
      </c>
      <c r="F1533" s="97" t="s">
        <v>2038</v>
      </c>
      <c r="G1533" s="98" t="s">
        <v>1237</v>
      </c>
      <c r="H1533" s="52" t="s">
        <v>1272</v>
      </c>
    </row>
    <row r="1534" spans="1:8" ht="165">
      <c r="A1534" s="66">
        <v>94.08</v>
      </c>
      <c r="B1534" s="55" t="s">
        <v>2997</v>
      </c>
      <c r="C1534" s="48" t="s">
        <v>1222</v>
      </c>
      <c r="D1534" s="199">
        <f t="shared" si="24"/>
        <v>2019.6</v>
      </c>
      <c r="E1534" s="49">
        <v>1870</v>
      </c>
      <c r="F1534" s="97" t="s">
        <v>2038</v>
      </c>
      <c r="G1534" s="98" t="s">
        <v>1237</v>
      </c>
      <c r="H1534" s="52" t="s">
        <v>1272</v>
      </c>
    </row>
    <row r="1535" spans="1:8" ht="49.5">
      <c r="A1535" s="45"/>
      <c r="B1535" s="45" t="s">
        <v>979</v>
      </c>
      <c r="C1535" s="46"/>
      <c r="D1535" s="29"/>
      <c r="E1535" s="45"/>
      <c r="F1535" s="45"/>
      <c r="G1535" s="45"/>
      <c r="H1535" s="45"/>
    </row>
    <row r="1536" spans="1:8" ht="181.5">
      <c r="A1536" s="54" t="s">
        <v>980</v>
      </c>
      <c r="B1536" s="173" t="s">
        <v>2998</v>
      </c>
      <c r="C1536" s="175" t="s">
        <v>1222</v>
      </c>
      <c r="D1536" s="199">
        <f t="shared" si="24"/>
        <v>4122.3599999999997</v>
      </c>
      <c r="E1536" s="49">
        <v>3817</v>
      </c>
      <c r="F1536" s="63" t="s">
        <v>1223</v>
      </c>
      <c r="G1536" s="51" t="s">
        <v>1965</v>
      </c>
      <c r="H1536" s="85" t="s">
        <v>1272</v>
      </c>
    </row>
    <row r="1537" spans="1:8" ht="330">
      <c r="A1537" s="47" t="s">
        <v>2999</v>
      </c>
      <c r="B1537" s="27" t="s">
        <v>3000</v>
      </c>
      <c r="C1537" s="48" t="s">
        <v>1235</v>
      </c>
      <c r="D1537" s="199">
        <f t="shared" si="24"/>
        <v>3867.48</v>
      </c>
      <c r="E1537" s="49">
        <v>3581</v>
      </c>
      <c r="F1537" s="47" t="s">
        <v>1223</v>
      </c>
      <c r="G1537" s="60" t="s">
        <v>1237</v>
      </c>
      <c r="H1537" s="47" t="s">
        <v>3001</v>
      </c>
    </row>
    <row r="1538" spans="1:8" ht="49.5">
      <c r="A1538" s="45"/>
      <c r="B1538" s="45" t="s">
        <v>3002</v>
      </c>
      <c r="C1538" s="46"/>
      <c r="D1538" s="29"/>
      <c r="E1538" s="45"/>
      <c r="F1538" s="45"/>
      <c r="G1538" s="45"/>
      <c r="H1538" s="45"/>
    </row>
    <row r="1539" spans="1:8" ht="165">
      <c r="A1539" s="69" t="s">
        <v>965</v>
      </c>
      <c r="B1539" s="113" t="s">
        <v>3003</v>
      </c>
      <c r="C1539" s="86" t="s">
        <v>1222</v>
      </c>
      <c r="D1539" s="199">
        <f t="shared" si="24"/>
        <v>4556.5200000000004</v>
      </c>
      <c r="E1539" s="49">
        <v>4219</v>
      </c>
      <c r="F1539" s="69" t="s">
        <v>1236</v>
      </c>
      <c r="G1539" s="69" t="s">
        <v>1237</v>
      </c>
      <c r="H1539" s="69" t="s">
        <v>1272</v>
      </c>
    </row>
    <row r="1540" spans="1:8" ht="409.5">
      <c r="A1540" s="69" t="s">
        <v>3004</v>
      </c>
      <c r="B1540" s="113" t="s">
        <v>3005</v>
      </c>
      <c r="C1540" s="86" t="s">
        <v>964</v>
      </c>
      <c r="D1540" s="199">
        <f t="shared" si="24"/>
        <v>9765.36</v>
      </c>
      <c r="E1540" s="49">
        <v>9042</v>
      </c>
      <c r="F1540" s="69" t="s">
        <v>1244</v>
      </c>
      <c r="G1540" s="60" t="s">
        <v>1237</v>
      </c>
      <c r="H1540" s="69" t="s">
        <v>3006</v>
      </c>
    </row>
    <row r="1541" spans="1:8" ht="33">
      <c r="A1541" s="28"/>
      <c r="B1541" s="176" t="s">
        <v>829</v>
      </c>
      <c r="C1541" s="177"/>
      <c r="D1541" s="28"/>
      <c r="E1541" s="28"/>
      <c r="F1541" s="28"/>
      <c r="G1541" s="28"/>
      <c r="H1541" s="28"/>
    </row>
    <row r="1542" spans="1:8" ht="49.5">
      <c r="A1542" s="29"/>
      <c r="B1542" s="29" t="s">
        <v>116</v>
      </c>
      <c r="C1542" s="29"/>
      <c r="D1542" s="29"/>
      <c r="E1542" s="29"/>
      <c r="F1542" s="29"/>
      <c r="G1542" s="29"/>
      <c r="H1542" s="29"/>
    </row>
    <row r="1543" spans="1:8" ht="132">
      <c r="A1543" s="79" t="s">
        <v>3007</v>
      </c>
      <c r="B1543" s="178" t="s">
        <v>3008</v>
      </c>
      <c r="C1543" s="81" t="s">
        <v>1235</v>
      </c>
      <c r="D1543" s="199">
        <f t="shared" si="24"/>
        <v>4276.8</v>
      </c>
      <c r="E1543" s="30">
        <v>3960</v>
      </c>
      <c r="F1543" s="31" t="s">
        <v>1701</v>
      </c>
      <c r="G1543" s="32" t="s">
        <v>1237</v>
      </c>
      <c r="H1543" s="33" t="s">
        <v>1224</v>
      </c>
    </row>
    <row r="1544" spans="1:8" ht="66">
      <c r="A1544" s="79" t="s">
        <v>119</v>
      </c>
      <c r="B1544" s="179" t="s">
        <v>120</v>
      </c>
      <c r="C1544" s="81" t="s">
        <v>1235</v>
      </c>
      <c r="D1544" s="199">
        <f t="shared" si="24"/>
        <v>2174.04</v>
      </c>
      <c r="E1544" s="30">
        <v>2013</v>
      </c>
      <c r="F1544" s="31" t="s">
        <v>1701</v>
      </c>
      <c r="G1544" s="32" t="s">
        <v>1237</v>
      </c>
      <c r="H1544" s="33" t="s">
        <v>1224</v>
      </c>
    </row>
    <row r="1545" spans="1:8" ht="66">
      <c r="A1545" s="29"/>
      <c r="B1545" s="29" t="s">
        <v>830</v>
      </c>
      <c r="C1545" s="29"/>
      <c r="D1545" s="29"/>
      <c r="E1545" s="29"/>
      <c r="F1545" s="29"/>
      <c r="G1545" s="29"/>
      <c r="H1545" s="29"/>
    </row>
    <row r="1546" spans="1:8" ht="132">
      <c r="A1546" s="79" t="s">
        <v>126</v>
      </c>
      <c r="B1546" s="81" t="s">
        <v>3009</v>
      </c>
      <c r="C1546" s="81" t="s">
        <v>1235</v>
      </c>
      <c r="D1546" s="199">
        <f t="shared" si="24"/>
        <v>8078.4</v>
      </c>
      <c r="E1546" s="34">
        <v>7480</v>
      </c>
      <c r="F1546" s="35" t="s">
        <v>1287</v>
      </c>
      <c r="G1546" s="32" t="s">
        <v>1271</v>
      </c>
      <c r="H1546" s="36" t="s">
        <v>1224</v>
      </c>
    </row>
    <row r="1547" spans="1:8" ht="33">
      <c r="A1547" s="79" t="s">
        <v>127</v>
      </c>
      <c r="B1547" s="81" t="s">
        <v>128</v>
      </c>
      <c r="C1547" s="81" t="s">
        <v>1235</v>
      </c>
      <c r="D1547" s="199">
        <f t="shared" si="24"/>
        <v>766.8</v>
      </c>
      <c r="E1547" s="34">
        <v>710</v>
      </c>
      <c r="F1547" s="31" t="s">
        <v>1287</v>
      </c>
      <c r="G1547" s="32" t="s">
        <v>223</v>
      </c>
      <c r="H1547" s="36" t="s">
        <v>1224</v>
      </c>
    </row>
    <row r="1548" spans="1:8" ht="49.5">
      <c r="A1548" s="79" t="s">
        <v>131</v>
      </c>
      <c r="B1548" s="81" t="s">
        <v>132</v>
      </c>
      <c r="C1548" s="81" t="s">
        <v>1235</v>
      </c>
      <c r="D1548" s="199">
        <f t="shared" si="24"/>
        <v>766.8</v>
      </c>
      <c r="E1548" s="34">
        <v>710</v>
      </c>
      <c r="F1548" s="31" t="s">
        <v>1287</v>
      </c>
      <c r="G1548" s="32" t="s">
        <v>1714</v>
      </c>
      <c r="H1548" s="36" t="s">
        <v>1224</v>
      </c>
    </row>
    <row r="1549" spans="1:8" ht="49.5">
      <c r="A1549" s="79" t="s">
        <v>133</v>
      </c>
      <c r="B1549" s="81" t="s">
        <v>134</v>
      </c>
      <c r="C1549" s="81" t="s">
        <v>1235</v>
      </c>
      <c r="D1549" s="199">
        <f t="shared" si="24"/>
        <v>766.8</v>
      </c>
      <c r="E1549" s="34">
        <v>710</v>
      </c>
      <c r="F1549" s="31" t="s">
        <v>1287</v>
      </c>
      <c r="G1549" s="32" t="s">
        <v>223</v>
      </c>
      <c r="H1549" s="36" t="s">
        <v>1224</v>
      </c>
    </row>
    <row r="1550" spans="1:8" ht="82.5">
      <c r="A1550" s="29"/>
      <c r="B1550" s="29" t="s">
        <v>864</v>
      </c>
      <c r="C1550" s="29"/>
      <c r="D1550" s="29"/>
      <c r="E1550" s="29"/>
      <c r="F1550" s="29"/>
      <c r="G1550" s="29"/>
      <c r="H1550" s="29"/>
    </row>
    <row r="1551" spans="1:8" ht="99">
      <c r="A1551" s="79" t="s">
        <v>136</v>
      </c>
      <c r="B1551" s="180" t="s">
        <v>137</v>
      </c>
      <c r="C1551" s="81" t="s">
        <v>1235</v>
      </c>
      <c r="D1551" s="199">
        <f t="shared" si="24"/>
        <v>5821.2</v>
      </c>
      <c r="E1551" s="34">
        <v>5390</v>
      </c>
      <c r="F1551" s="31" t="s">
        <v>831</v>
      </c>
      <c r="G1551" s="32" t="s">
        <v>1237</v>
      </c>
      <c r="H1551" s="33" t="s">
        <v>3010</v>
      </c>
    </row>
    <row r="1552" spans="1:8" ht="49.5">
      <c r="A1552" s="29"/>
      <c r="B1552" s="29" t="s">
        <v>146</v>
      </c>
      <c r="C1552" s="29"/>
      <c r="D1552" s="29"/>
      <c r="E1552" s="29"/>
      <c r="F1552" s="29"/>
      <c r="G1552" s="29"/>
      <c r="H1552" s="29"/>
    </row>
    <row r="1553" spans="1:8" ht="66">
      <c r="A1553" s="79" t="s">
        <v>147</v>
      </c>
      <c r="B1553" s="81" t="s">
        <v>148</v>
      </c>
      <c r="C1553" s="181" t="s">
        <v>1235</v>
      </c>
      <c r="D1553" s="199">
        <f t="shared" si="24"/>
        <v>2471.04</v>
      </c>
      <c r="E1553" s="31">
        <v>2288</v>
      </c>
      <c r="F1553" s="31" t="s">
        <v>1244</v>
      </c>
      <c r="G1553" s="82" t="s">
        <v>1237</v>
      </c>
      <c r="H1553" s="82"/>
    </row>
    <row r="1554" spans="1:8" ht="66">
      <c r="A1554" s="79" t="s">
        <v>149</v>
      </c>
      <c r="B1554" s="81" t="s">
        <v>150</v>
      </c>
      <c r="C1554" s="181" t="s">
        <v>1235</v>
      </c>
      <c r="D1554" s="199">
        <f t="shared" si="24"/>
        <v>3879.36</v>
      </c>
      <c r="E1554" s="31">
        <v>3592</v>
      </c>
      <c r="F1554" s="31" t="s">
        <v>1244</v>
      </c>
      <c r="G1554" s="82" t="s">
        <v>1237</v>
      </c>
      <c r="H1554" s="82"/>
    </row>
    <row r="1555" spans="1:8" ht="66">
      <c r="A1555" s="79" t="s">
        <v>151</v>
      </c>
      <c r="B1555" s="81" t="s">
        <v>152</v>
      </c>
      <c r="C1555" s="181" t="s">
        <v>1235</v>
      </c>
      <c r="D1555" s="199">
        <f t="shared" si="24"/>
        <v>6819.12</v>
      </c>
      <c r="E1555" s="31">
        <v>6314</v>
      </c>
      <c r="F1555" s="31" t="s">
        <v>1244</v>
      </c>
      <c r="G1555" s="82" t="s">
        <v>1237</v>
      </c>
      <c r="H1555" s="82"/>
    </row>
    <row r="1556" spans="1:8" ht="66">
      <c r="A1556" s="79" t="s">
        <v>153</v>
      </c>
      <c r="B1556" s="81" t="s">
        <v>154</v>
      </c>
      <c r="C1556" s="181" t="s">
        <v>1235</v>
      </c>
      <c r="D1556" s="199">
        <f t="shared" si="24"/>
        <v>9646.56</v>
      </c>
      <c r="E1556" s="31">
        <v>8932</v>
      </c>
      <c r="F1556" s="31" t="s">
        <v>1244</v>
      </c>
      <c r="G1556" s="82" t="s">
        <v>1237</v>
      </c>
      <c r="H1556" s="82"/>
    </row>
    <row r="1557" spans="1:8" ht="49.5">
      <c r="A1557" s="28"/>
      <c r="B1557" s="177" t="s">
        <v>1427</v>
      </c>
      <c r="C1557" s="177"/>
      <c r="D1557" s="37"/>
      <c r="E1557" s="182"/>
      <c r="F1557" s="28"/>
      <c r="G1557" s="28"/>
      <c r="H1557" s="28"/>
    </row>
    <row r="1558" spans="1:8" ht="16.5">
      <c r="A1558" s="29"/>
      <c r="B1558" s="29" t="s">
        <v>1584</v>
      </c>
      <c r="C1558" s="29"/>
      <c r="D1558" s="29"/>
      <c r="E1558" s="29"/>
      <c r="F1558" s="29"/>
      <c r="G1558" s="29"/>
      <c r="H1558" s="29"/>
    </row>
    <row r="1559" spans="1:8" ht="33">
      <c r="A1559" s="79" t="s">
        <v>1591</v>
      </c>
      <c r="B1559" s="79" t="s">
        <v>1592</v>
      </c>
      <c r="C1559" s="79" t="s">
        <v>385</v>
      </c>
      <c r="D1559" s="199">
        <f t="shared" si="24"/>
        <v>594</v>
      </c>
      <c r="E1559" s="183">
        <v>550</v>
      </c>
      <c r="F1559" s="183" t="s">
        <v>1236</v>
      </c>
      <c r="G1559" s="184" t="s">
        <v>1237</v>
      </c>
      <c r="H1559" s="79" t="s">
        <v>1272</v>
      </c>
    </row>
    <row r="1560" spans="1:8" ht="33">
      <c r="A1560" s="28"/>
      <c r="B1560" s="177" t="s">
        <v>1833</v>
      </c>
      <c r="C1560" s="37"/>
      <c r="D1560" s="37"/>
      <c r="E1560" s="37"/>
      <c r="F1560" s="37"/>
      <c r="G1560" s="37"/>
      <c r="H1560" s="38"/>
    </row>
    <row r="1561" spans="1:8" ht="66">
      <c r="A1561" s="29"/>
      <c r="B1561" s="29" t="s">
        <v>155</v>
      </c>
      <c r="C1561" s="29"/>
      <c r="D1561" s="29"/>
      <c r="E1561" s="29"/>
      <c r="F1561" s="29"/>
      <c r="G1561" s="29"/>
      <c r="H1561" s="29"/>
    </row>
    <row r="1562" spans="1:8" ht="115.5">
      <c r="A1562" s="79" t="s">
        <v>3011</v>
      </c>
      <c r="B1562" s="79" t="s">
        <v>156</v>
      </c>
      <c r="C1562" s="79" t="s">
        <v>1235</v>
      </c>
      <c r="D1562" s="199">
        <f t="shared" si="24"/>
        <v>1223.6400000000001</v>
      </c>
      <c r="E1562" s="31">
        <v>1133</v>
      </c>
      <c r="F1562" s="31" t="s">
        <v>223</v>
      </c>
      <c r="G1562" s="32" t="s">
        <v>1237</v>
      </c>
      <c r="H1562" s="39" t="s">
        <v>1809</v>
      </c>
    </row>
    <row r="1563" spans="1:8" ht="148.5">
      <c r="A1563" s="79" t="s">
        <v>157</v>
      </c>
      <c r="B1563" s="79" t="s">
        <v>158</v>
      </c>
      <c r="C1563" s="79" t="s">
        <v>1235</v>
      </c>
      <c r="D1563" s="199">
        <f t="shared" si="24"/>
        <v>1348.92</v>
      </c>
      <c r="E1563" s="31">
        <v>1249</v>
      </c>
      <c r="F1563" s="31" t="s">
        <v>223</v>
      </c>
      <c r="G1563" s="32" t="s">
        <v>1237</v>
      </c>
      <c r="H1563" s="39" t="s">
        <v>1809</v>
      </c>
    </row>
    <row r="1564" spans="1:8" ht="165">
      <c r="A1564" s="79" t="s">
        <v>159</v>
      </c>
      <c r="B1564" s="79" t="s">
        <v>160</v>
      </c>
      <c r="C1564" s="79" t="s">
        <v>1235</v>
      </c>
      <c r="D1564" s="199">
        <f t="shared" si="24"/>
        <v>2566.08</v>
      </c>
      <c r="E1564" s="40">
        <v>2376</v>
      </c>
      <c r="F1564" s="31" t="s">
        <v>223</v>
      </c>
      <c r="G1564" s="32" t="s">
        <v>1237</v>
      </c>
      <c r="H1564" s="39" t="s">
        <v>1809</v>
      </c>
    </row>
    <row r="1565" spans="1:8" ht="313.5">
      <c r="A1565" s="79" t="s">
        <v>161</v>
      </c>
      <c r="B1565" s="79" t="s">
        <v>162</v>
      </c>
      <c r="C1565" s="79" t="s">
        <v>1235</v>
      </c>
      <c r="D1565" s="199">
        <f t="shared" si="24"/>
        <v>3059.64</v>
      </c>
      <c r="E1565" s="31">
        <v>2833</v>
      </c>
      <c r="F1565" s="31" t="s">
        <v>223</v>
      </c>
      <c r="G1565" s="32" t="s">
        <v>1237</v>
      </c>
      <c r="H1565" s="39" t="s">
        <v>1809</v>
      </c>
    </row>
    <row r="1566" spans="1:8" ht="264">
      <c r="A1566" s="79" t="s">
        <v>163</v>
      </c>
      <c r="B1566" s="79" t="s">
        <v>164</v>
      </c>
      <c r="C1566" s="79" t="s">
        <v>1235</v>
      </c>
      <c r="D1566" s="199">
        <f t="shared" si="24"/>
        <v>1330.56</v>
      </c>
      <c r="E1566" s="40">
        <v>1232</v>
      </c>
      <c r="F1566" s="31" t="s">
        <v>223</v>
      </c>
      <c r="G1566" s="32" t="s">
        <v>1237</v>
      </c>
      <c r="H1566" s="39" t="s">
        <v>1809</v>
      </c>
    </row>
    <row r="1567" spans="1:8" ht="33">
      <c r="A1567" s="29"/>
      <c r="B1567" s="29" t="s">
        <v>1928</v>
      </c>
      <c r="C1567" s="29"/>
      <c r="D1567" s="29"/>
      <c r="E1567" s="29"/>
      <c r="F1567" s="29"/>
      <c r="G1567" s="29"/>
      <c r="H1567" s="29"/>
    </row>
    <row r="1568" spans="1:8" ht="66">
      <c r="A1568" s="79" t="s">
        <v>165</v>
      </c>
      <c r="B1568" s="79" t="s">
        <v>3012</v>
      </c>
      <c r="C1568" s="79" t="s">
        <v>1235</v>
      </c>
      <c r="D1568" s="199">
        <f t="shared" si="24"/>
        <v>1104.8399999999999</v>
      </c>
      <c r="E1568" s="34">
        <v>1023</v>
      </c>
      <c r="F1568" s="31" t="s">
        <v>1244</v>
      </c>
      <c r="G1568" s="32" t="s">
        <v>1237</v>
      </c>
      <c r="H1568" s="39" t="s">
        <v>1809</v>
      </c>
    </row>
    <row r="1569" spans="1:8" ht="49.5">
      <c r="A1569" s="79" t="s">
        <v>166</v>
      </c>
      <c r="B1569" s="79" t="s">
        <v>167</v>
      </c>
      <c r="C1569" s="79" t="s">
        <v>1235</v>
      </c>
      <c r="D1569" s="199">
        <f t="shared" si="24"/>
        <v>1104.8399999999999</v>
      </c>
      <c r="E1569" s="34">
        <v>1023</v>
      </c>
      <c r="F1569" s="31" t="s">
        <v>1244</v>
      </c>
      <c r="G1569" s="32" t="s">
        <v>1237</v>
      </c>
      <c r="H1569" s="39" t="s">
        <v>1809</v>
      </c>
    </row>
    <row r="1570" spans="1:8" ht="49.5">
      <c r="A1570" s="79" t="s">
        <v>168</v>
      </c>
      <c r="B1570" s="79" t="s">
        <v>169</v>
      </c>
      <c r="C1570" s="79" t="s">
        <v>1235</v>
      </c>
      <c r="D1570" s="199">
        <f t="shared" si="24"/>
        <v>1104.8399999999999</v>
      </c>
      <c r="E1570" s="34">
        <v>1023</v>
      </c>
      <c r="F1570" s="31" t="s">
        <v>1244</v>
      </c>
      <c r="G1570" s="32" t="s">
        <v>1237</v>
      </c>
      <c r="H1570" s="39" t="s">
        <v>1809</v>
      </c>
    </row>
    <row r="1571" spans="1:8" ht="49.5">
      <c r="A1571" s="79" t="s">
        <v>170</v>
      </c>
      <c r="B1571" s="79" t="s">
        <v>171</v>
      </c>
      <c r="C1571" s="79" t="s">
        <v>1235</v>
      </c>
      <c r="D1571" s="199">
        <f t="shared" si="24"/>
        <v>1104.8399999999999</v>
      </c>
      <c r="E1571" s="34">
        <v>1023</v>
      </c>
      <c r="F1571" s="31" t="s">
        <v>1244</v>
      </c>
      <c r="G1571" s="32" t="s">
        <v>1237</v>
      </c>
      <c r="H1571" s="39" t="s">
        <v>1809</v>
      </c>
    </row>
    <row r="1572" spans="1:8" ht="49.5">
      <c r="A1572" s="79" t="s">
        <v>172</v>
      </c>
      <c r="B1572" s="79" t="s">
        <v>3013</v>
      </c>
      <c r="C1572" s="79" t="s">
        <v>1235</v>
      </c>
      <c r="D1572" s="199">
        <f t="shared" si="24"/>
        <v>1104.8399999999999</v>
      </c>
      <c r="E1572" s="34">
        <v>1023</v>
      </c>
      <c r="F1572" s="31" t="s">
        <v>1244</v>
      </c>
      <c r="G1572" s="32" t="s">
        <v>1237</v>
      </c>
      <c r="H1572" s="39" t="s">
        <v>1809</v>
      </c>
    </row>
    <row r="1573" spans="1:8" ht="49.5">
      <c r="A1573" s="79" t="s">
        <v>173</v>
      </c>
      <c r="B1573" s="79" t="s">
        <v>174</v>
      </c>
      <c r="C1573" s="79" t="s">
        <v>1235</v>
      </c>
      <c r="D1573" s="199">
        <f t="shared" si="24"/>
        <v>1259.28</v>
      </c>
      <c r="E1573" s="34">
        <v>1166</v>
      </c>
      <c r="F1573" s="31" t="s">
        <v>1244</v>
      </c>
      <c r="G1573" s="32" t="s">
        <v>1237</v>
      </c>
      <c r="H1573" s="39" t="s">
        <v>1809</v>
      </c>
    </row>
    <row r="1574" spans="1:8" ht="49.5">
      <c r="A1574" s="79" t="s">
        <v>175</v>
      </c>
      <c r="B1574" s="79" t="s">
        <v>176</v>
      </c>
      <c r="C1574" s="79" t="s">
        <v>1235</v>
      </c>
      <c r="D1574" s="199">
        <f t="shared" si="24"/>
        <v>1146.96</v>
      </c>
      <c r="E1574" s="34">
        <v>1062</v>
      </c>
      <c r="F1574" s="31" t="s">
        <v>223</v>
      </c>
      <c r="G1574" s="32" t="s">
        <v>1237</v>
      </c>
      <c r="H1574" s="39" t="s">
        <v>1809</v>
      </c>
    </row>
    <row r="1575" spans="1:8" ht="49.5">
      <c r="A1575" s="79" t="s">
        <v>177</v>
      </c>
      <c r="B1575" s="79" t="s">
        <v>178</v>
      </c>
      <c r="C1575" s="79" t="s">
        <v>1235</v>
      </c>
      <c r="D1575" s="199">
        <f t="shared" si="24"/>
        <v>1146.96</v>
      </c>
      <c r="E1575" s="34">
        <v>1062</v>
      </c>
      <c r="F1575" s="31" t="s">
        <v>223</v>
      </c>
      <c r="G1575" s="32" t="s">
        <v>1237</v>
      </c>
      <c r="H1575" s="39" t="s">
        <v>1809</v>
      </c>
    </row>
    <row r="1576" spans="1:8" ht="49.5">
      <c r="A1576" s="79" t="s">
        <v>179</v>
      </c>
      <c r="B1576" s="79" t="s">
        <v>180</v>
      </c>
      <c r="C1576" s="79" t="s">
        <v>1235</v>
      </c>
      <c r="D1576" s="199">
        <f t="shared" si="24"/>
        <v>1420.2</v>
      </c>
      <c r="E1576" s="34">
        <v>1315</v>
      </c>
      <c r="F1576" s="31" t="s">
        <v>223</v>
      </c>
      <c r="G1576" s="32" t="s">
        <v>1237</v>
      </c>
      <c r="H1576" s="39" t="s">
        <v>1809</v>
      </c>
    </row>
    <row r="1577" spans="1:8" ht="49.5">
      <c r="A1577" s="79" t="s">
        <v>181</v>
      </c>
      <c r="B1577" s="79" t="s">
        <v>182</v>
      </c>
      <c r="C1577" s="79" t="s">
        <v>1235</v>
      </c>
      <c r="D1577" s="199">
        <f t="shared" si="24"/>
        <v>1146.96</v>
      </c>
      <c r="E1577" s="34">
        <v>1062</v>
      </c>
      <c r="F1577" s="31" t="s">
        <v>223</v>
      </c>
      <c r="G1577" s="32" t="s">
        <v>1237</v>
      </c>
      <c r="H1577" s="39" t="s">
        <v>1809</v>
      </c>
    </row>
    <row r="1578" spans="1:8" ht="49.5">
      <c r="A1578" s="79" t="s">
        <v>183</v>
      </c>
      <c r="B1578" s="79" t="s">
        <v>184</v>
      </c>
      <c r="C1578" s="79" t="s">
        <v>1235</v>
      </c>
      <c r="D1578" s="199">
        <f t="shared" si="24"/>
        <v>1146.96</v>
      </c>
      <c r="E1578" s="34">
        <v>1062</v>
      </c>
      <c r="F1578" s="31" t="s">
        <v>223</v>
      </c>
      <c r="G1578" s="32" t="s">
        <v>1237</v>
      </c>
      <c r="H1578" s="39" t="s">
        <v>1809</v>
      </c>
    </row>
    <row r="1579" spans="1:8" ht="247.5">
      <c r="A1579" s="79" t="s">
        <v>3014</v>
      </c>
      <c r="B1579" s="79" t="s">
        <v>3015</v>
      </c>
      <c r="C1579" s="79" t="s">
        <v>1235</v>
      </c>
      <c r="D1579" s="199">
        <f t="shared" si="24"/>
        <v>4283.28</v>
      </c>
      <c r="E1579" s="31">
        <v>3966</v>
      </c>
      <c r="F1579" s="31" t="s">
        <v>1244</v>
      </c>
      <c r="G1579" s="32" t="s">
        <v>1237</v>
      </c>
      <c r="H1579" s="39" t="s">
        <v>185</v>
      </c>
    </row>
    <row r="1580" spans="1:8" ht="214.5">
      <c r="A1580" s="79" t="s">
        <v>186</v>
      </c>
      <c r="B1580" s="79" t="s">
        <v>3016</v>
      </c>
      <c r="C1580" s="79" t="s">
        <v>1235</v>
      </c>
      <c r="D1580" s="199">
        <f t="shared" si="24"/>
        <v>3076.92</v>
      </c>
      <c r="E1580" s="31">
        <v>2849</v>
      </c>
      <c r="F1580" s="31" t="s">
        <v>1244</v>
      </c>
      <c r="G1580" s="32" t="s">
        <v>1237</v>
      </c>
      <c r="H1580" s="39" t="s">
        <v>187</v>
      </c>
    </row>
    <row r="1581" spans="1:8" ht="280.5">
      <c r="A1581" s="79" t="s">
        <v>188</v>
      </c>
      <c r="B1581" s="79" t="s">
        <v>3017</v>
      </c>
      <c r="C1581" s="79" t="s">
        <v>1235</v>
      </c>
      <c r="D1581" s="199">
        <f t="shared" si="24"/>
        <v>4478.76</v>
      </c>
      <c r="E1581" s="40">
        <v>4147</v>
      </c>
      <c r="F1581" s="31" t="s">
        <v>1244</v>
      </c>
      <c r="G1581" s="32" t="s">
        <v>1237</v>
      </c>
      <c r="H1581" s="39" t="s">
        <v>189</v>
      </c>
    </row>
    <row r="1582" spans="1:8" ht="16.5">
      <c r="A1582" s="29"/>
      <c r="B1582" s="29" t="s">
        <v>190</v>
      </c>
      <c r="C1582" s="29"/>
      <c r="D1582" s="29"/>
      <c r="E1582" s="29"/>
      <c r="F1582" s="29"/>
      <c r="G1582" s="29"/>
      <c r="H1582" s="29"/>
    </row>
    <row r="1583" spans="1:8" ht="181.5">
      <c r="A1583" s="79" t="s">
        <v>3018</v>
      </c>
      <c r="B1583" s="79" t="s">
        <v>3019</v>
      </c>
      <c r="C1583" s="79" t="s">
        <v>1235</v>
      </c>
      <c r="D1583" s="199">
        <f t="shared" si="24"/>
        <v>5720.76</v>
      </c>
      <c r="E1583" s="40">
        <v>5297</v>
      </c>
      <c r="F1583" s="31" t="s">
        <v>223</v>
      </c>
      <c r="G1583" s="32" t="s">
        <v>1237</v>
      </c>
      <c r="H1583" s="39" t="s">
        <v>191</v>
      </c>
    </row>
    <row r="1585" spans="1:6" ht="16.5">
      <c r="A1585" s="22"/>
      <c r="B1585" s="191" t="s">
        <v>193</v>
      </c>
      <c r="C1585" s="191"/>
      <c r="D1585" s="191"/>
      <c r="E1585" s="191"/>
      <c r="F1585" s="191"/>
    </row>
    <row r="1586" spans="1:6" ht="16.5">
      <c r="A1586" s="22"/>
      <c r="B1586" s="198" t="s">
        <v>194</v>
      </c>
      <c r="C1586" s="198"/>
      <c r="D1586" s="198"/>
      <c r="E1586" s="198"/>
      <c r="F1586" s="198"/>
    </row>
    <row r="1587" spans="1:6" ht="16.5">
      <c r="A1587" s="11"/>
      <c r="B1587" s="2" t="s">
        <v>195</v>
      </c>
    </row>
    <row r="1588" spans="1:6" ht="16.5">
      <c r="A1588" s="11" t="s">
        <v>3022</v>
      </c>
      <c r="B1588" s="2" t="s">
        <v>196</v>
      </c>
      <c r="C1588" s="23">
        <v>200</v>
      </c>
      <c r="D1588" s="23"/>
    </row>
    <row r="1589" spans="1:6" ht="49.5">
      <c r="A1589" s="11" t="s">
        <v>3023</v>
      </c>
      <c r="B1589" s="2" t="s">
        <v>3021</v>
      </c>
      <c r="C1589" s="23" t="s">
        <v>3020</v>
      </c>
      <c r="D1589" s="23"/>
    </row>
    <row r="1590" spans="1:6" ht="33">
      <c r="A1590" s="11" t="s">
        <v>3024</v>
      </c>
      <c r="B1590" s="2" t="s">
        <v>1959</v>
      </c>
      <c r="C1590" s="23">
        <v>300</v>
      </c>
      <c r="D1590" s="23"/>
    </row>
    <row r="1592" spans="1:6" ht="33">
      <c r="B1592" s="2" t="s">
        <v>1960</v>
      </c>
    </row>
    <row r="1593" spans="1:6" ht="16.5">
      <c r="B1593" s="2"/>
    </row>
    <row r="1594" spans="1:6" ht="16.5">
      <c r="B1594" s="198" t="s">
        <v>1961</v>
      </c>
      <c r="C1594" s="198"/>
      <c r="D1594" s="189"/>
    </row>
  </sheetData>
  <sheetProtection formatCells="0" formatColumns="0" formatRows="0" insertColumns="0" insertRows="0" insertHyperlinks="0" deleteColumns="0" deleteRows="0" sort="0" autoFilter="0" pivotTables="0"/>
  <mergeCells count="13">
    <mergeCell ref="A4:B4"/>
    <mergeCell ref="A9:C9"/>
    <mergeCell ref="E9:F9"/>
    <mergeCell ref="B1586:F1586"/>
    <mergeCell ref="B1594:C1594"/>
    <mergeCell ref="D11:D12"/>
    <mergeCell ref="H11:H12"/>
    <mergeCell ref="B1585:F1585"/>
    <mergeCell ref="A11:A12"/>
    <mergeCell ref="B11:B12"/>
    <mergeCell ref="C11:C12"/>
    <mergeCell ref="E11:E12"/>
    <mergeCell ref="F11:G11"/>
  </mergeCells>
  <conditionalFormatting sqref="E152 E313 E516 E567">
    <cfRule type="cellIs" dxfId="0" priority="1" operator="lessThan">
      <formula>XEW152</formula>
    </cfRule>
  </conditionalFormatting>
  <pageMargins left="0" right="0" top="0.15748031496062992" bottom="0.15748031496062992"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Лаборат. исследования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c:creator>
  <cp:lastModifiedBy>Литех Литех</cp:lastModifiedBy>
  <cp:lastPrinted>2026-03-29T12:28:37Z</cp:lastPrinted>
  <dcterms:created xsi:type="dcterms:W3CDTF">2016-02-16T10:46:15Z</dcterms:created>
  <dcterms:modified xsi:type="dcterms:W3CDTF">2026-03-29T12:29:10Z</dcterms:modified>
</cp:coreProperties>
</file>